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bookViews>
    <workbookView xWindow="0" yWindow="460" windowWidth="26660" windowHeight="16320"/>
  </bookViews>
  <sheets>
    <sheet name="Evaluación Principiantes" sheetId="1" r:id="rId1"/>
    <sheet name="Evaluación Selección" sheetId="2" r:id="rId2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49" i="1" l="1"/>
  <c r="AS49" i="1"/>
  <c r="AQ48" i="1"/>
  <c r="AR48" i="1"/>
  <c r="AS47" i="1"/>
  <c r="AQ47" i="1"/>
  <c r="AR47" i="1"/>
  <c r="AS46" i="1"/>
  <c r="AR46" i="1"/>
  <c r="AQ46" i="1"/>
  <c r="AQ45" i="1"/>
  <c r="AS45" i="1"/>
  <c r="AQ44" i="1"/>
  <c r="AR44" i="1"/>
  <c r="AS43" i="1"/>
  <c r="AQ43" i="1"/>
  <c r="AR43" i="1"/>
  <c r="AS42" i="1"/>
  <c r="AR42" i="1"/>
  <c r="AQ42" i="1"/>
  <c r="AQ41" i="1"/>
  <c r="AS41" i="1"/>
  <c r="AQ40" i="1"/>
  <c r="AR40" i="1"/>
  <c r="AS39" i="1"/>
  <c r="AQ39" i="1"/>
  <c r="AR39" i="1"/>
  <c r="AS38" i="1"/>
  <c r="AR38" i="1"/>
  <c r="AQ38" i="1"/>
  <c r="AQ37" i="1"/>
  <c r="AS37" i="1"/>
  <c r="AQ36" i="1"/>
  <c r="AR36" i="1"/>
  <c r="AS35" i="1"/>
  <c r="AQ35" i="1"/>
  <c r="AR35" i="1"/>
  <c r="AS34" i="1"/>
  <c r="AR34" i="1"/>
  <c r="AQ34" i="1"/>
  <c r="AQ33" i="1"/>
  <c r="AS33" i="1"/>
  <c r="AQ32" i="1"/>
  <c r="AR32" i="1"/>
  <c r="AS31" i="1"/>
  <c r="AQ31" i="1"/>
  <c r="AR31" i="1"/>
  <c r="AS30" i="1"/>
  <c r="AR30" i="1"/>
  <c r="AQ30" i="1"/>
  <c r="AQ29" i="1"/>
  <c r="AS29" i="1"/>
  <c r="AQ28" i="1"/>
  <c r="AR28" i="1"/>
  <c r="AS27" i="1"/>
  <c r="AQ27" i="1"/>
  <c r="AR27" i="1"/>
  <c r="AS26" i="1"/>
  <c r="AR26" i="1"/>
  <c r="AQ26" i="1"/>
  <c r="AQ25" i="1"/>
  <c r="AS25" i="1"/>
  <c r="AQ24" i="1"/>
  <c r="AR24" i="1"/>
  <c r="AS23" i="1"/>
  <c r="AQ23" i="1"/>
  <c r="AR23" i="1"/>
  <c r="AS22" i="1"/>
  <c r="AR22" i="1"/>
  <c r="AQ22" i="1"/>
  <c r="AQ21" i="1"/>
  <c r="AS21" i="1"/>
  <c r="AQ20" i="1"/>
  <c r="AR20" i="1"/>
  <c r="AS19" i="1"/>
  <c r="AQ19" i="1"/>
  <c r="AR19" i="1"/>
  <c r="AQ18" i="1"/>
  <c r="AS18" i="1"/>
  <c r="AQ17" i="1"/>
  <c r="AR17" i="1"/>
  <c r="AS16" i="1"/>
  <c r="AQ16" i="1"/>
  <c r="AR16" i="1"/>
  <c r="AS15" i="1"/>
  <c r="AR15" i="1"/>
  <c r="AQ15" i="1"/>
  <c r="AQ14" i="1"/>
  <c r="AR14" i="1"/>
  <c r="AQ13" i="1"/>
  <c r="AS13" i="1"/>
  <c r="AS12" i="1"/>
  <c r="AQ12" i="1"/>
  <c r="AR12" i="1"/>
  <c r="AS11" i="1"/>
  <c r="AR11" i="1"/>
  <c r="AQ11" i="1"/>
  <c r="AQ10" i="1"/>
  <c r="AS10" i="1"/>
  <c r="AR33" i="1"/>
  <c r="AR37" i="1"/>
  <c r="AR41" i="1"/>
  <c r="AR13" i="1"/>
  <c r="AS14" i="1"/>
  <c r="AS17" i="1"/>
  <c r="AS20" i="1"/>
  <c r="AS24" i="1"/>
  <c r="AS28" i="1"/>
  <c r="AS32" i="1"/>
  <c r="AS36" i="1"/>
  <c r="AS40" i="1"/>
  <c r="AS44" i="1"/>
  <c r="AS48" i="1"/>
  <c r="AR10" i="1"/>
  <c r="AR21" i="1"/>
  <c r="AR29" i="1"/>
  <c r="AR49" i="1"/>
  <c r="AR25" i="1"/>
  <c r="AR45" i="1"/>
  <c r="AQ49" i="2"/>
  <c r="AS49" i="2"/>
  <c r="AS48" i="2"/>
  <c r="AQ48" i="2"/>
  <c r="AR48" i="2"/>
  <c r="AS47" i="2"/>
  <c r="AR47" i="2"/>
  <c r="AQ47" i="2"/>
  <c r="AQ46" i="2"/>
  <c r="AS46" i="2"/>
  <c r="AQ45" i="2"/>
  <c r="AS45" i="2"/>
  <c r="AS44" i="2"/>
  <c r="AQ44" i="2"/>
  <c r="AR44" i="2"/>
  <c r="AS43" i="2"/>
  <c r="AR43" i="2"/>
  <c r="AQ43" i="2"/>
  <c r="AQ42" i="2"/>
  <c r="AS42" i="2"/>
  <c r="AQ41" i="2"/>
  <c r="AS41" i="2"/>
  <c r="AS40" i="2"/>
  <c r="AQ40" i="2"/>
  <c r="AR40" i="2"/>
  <c r="AR39" i="2"/>
  <c r="AQ39" i="2"/>
  <c r="AS39" i="2"/>
  <c r="AQ38" i="2"/>
  <c r="AS38" i="2"/>
  <c r="AS37" i="2"/>
  <c r="AQ37" i="2"/>
  <c r="AR37" i="2"/>
  <c r="AS36" i="2"/>
  <c r="AR36" i="2"/>
  <c r="AQ36" i="2"/>
  <c r="AR35" i="2"/>
  <c r="AQ35" i="2"/>
  <c r="AS35" i="2"/>
  <c r="AQ34" i="2"/>
  <c r="AS34" i="2"/>
  <c r="AS33" i="2"/>
  <c r="AQ33" i="2"/>
  <c r="AR33" i="2"/>
  <c r="AS32" i="2"/>
  <c r="AR32" i="2"/>
  <c r="AQ32" i="2"/>
  <c r="AR31" i="2"/>
  <c r="AQ31" i="2"/>
  <c r="AS31" i="2"/>
  <c r="AQ30" i="2"/>
  <c r="AS30" i="2"/>
  <c r="AS29" i="2"/>
  <c r="AQ29" i="2"/>
  <c r="AR29" i="2"/>
  <c r="AS28" i="2"/>
  <c r="AR28" i="2"/>
  <c r="AQ28" i="2"/>
  <c r="AQ27" i="2"/>
  <c r="AS27" i="2"/>
  <c r="AQ26" i="2"/>
  <c r="AS26" i="2"/>
  <c r="AS25" i="2"/>
  <c r="AQ25" i="2"/>
  <c r="AR25" i="2"/>
  <c r="AS24" i="2"/>
  <c r="AR24" i="2"/>
  <c r="AQ24" i="2"/>
  <c r="AQ23" i="2"/>
  <c r="AR23" i="2"/>
  <c r="AQ22" i="2"/>
  <c r="AS22" i="2"/>
  <c r="AS21" i="2"/>
  <c r="AQ21" i="2"/>
  <c r="AR21" i="2"/>
  <c r="AS20" i="2"/>
  <c r="AR20" i="2"/>
  <c r="AQ20" i="2"/>
  <c r="AQ19" i="2"/>
  <c r="AS19" i="2"/>
  <c r="AQ18" i="2"/>
  <c r="AS18" i="2"/>
  <c r="AS17" i="2"/>
  <c r="AR17" i="2"/>
  <c r="AQ17" i="2"/>
  <c r="AQ16" i="2"/>
  <c r="AS16" i="2"/>
  <c r="AQ15" i="2"/>
  <c r="AS15" i="2"/>
  <c r="AS14" i="2"/>
  <c r="AQ14" i="2"/>
  <c r="AR14" i="2"/>
  <c r="AS13" i="2"/>
  <c r="AR13" i="2"/>
  <c r="AQ13" i="2"/>
  <c r="AQ12" i="2"/>
  <c r="AS12" i="2"/>
  <c r="AQ11" i="2"/>
  <c r="AS11" i="2"/>
  <c r="AS10" i="2"/>
  <c r="AQ10" i="2"/>
  <c r="AR10" i="2"/>
  <c r="AR12" i="2"/>
  <c r="AR27" i="2"/>
  <c r="AR16" i="2"/>
  <c r="AR19" i="2"/>
  <c r="AR15" i="2"/>
  <c r="AR22" i="2"/>
  <c r="AS23" i="2"/>
  <c r="AR26" i="2"/>
  <c r="AR30" i="2"/>
  <c r="AR34" i="2"/>
  <c r="AR38" i="2"/>
  <c r="AR42" i="2"/>
  <c r="AR46" i="2"/>
  <c r="AR11" i="2"/>
  <c r="AR41" i="2"/>
  <c r="AR45" i="2"/>
  <c r="AR49" i="2"/>
</calcChain>
</file>

<file path=xl/comments1.xml><?xml version="1.0" encoding="utf-8"?>
<comments xmlns="http://schemas.openxmlformats.org/spreadsheetml/2006/main">
  <authors>
    <author/>
  </authors>
  <commentList>
    <comment ref="G7" authorId="0">
      <text>
        <r>
          <rPr>
            <sz val="11"/>
            <color rgb="FF000000"/>
            <rFont val="Calibri"/>
          </rPr>
          <t xml:space="preserve">Se selecciona con una "X" el nivel de desempeño alcanzado por el estudiante, por cada una de los 7 criterios a evaluar establecidos en el formato de evaluación, considerando que cada nivel de desempeño de criterio tiene una equivalencia numérica de criterio. </t>
        </r>
      </text>
    </comment>
    <comment ref="G8" authorId="0">
      <text>
        <r>
          <rPr>
            <sz val="11"/>
            <color rgb="FF000000"/>
            <rFont val="Calibri"/>
          </rPr>
          <t xml:space="preserve">Se selecciona con una "X" el nivel de desempeño alcanzado por el estudiante, por cada una de los 7 criterios a evaluar establecidos en el formato de evaluación, considerando que cada nivel de desempeño de criterio tiene una equivalencia numérica de criterio. </t>
        </r>
      </text>
    </comment>
    <comment ref="B9" authorId="0">
      <text>
        <r>
          <rPr>
            <sz val="11"/>
            <color rgb="FF000000"/>
            <rFont val="Calibri"/>
          </rPr>
          <t xml:space="preserve">Se escribe el nombre del estudiante que cursa la actividad complementaria a evaluar.
</t>
        </r>
      </text>
    </comment>
    <comment ref="E9" authorId="0">
      <text>
        <r>
          <rPr>
            <sz val="11"/>
            <color rgb="FF000000"/>
            <rFont val="Calibri"/>
          </rPr>
          <t>Se describe el nombre de la actividad complementaria, la cual es autorizada por el Director (a) del Instituto</t>
        </r>
      </text>
    </comment>
    <comment ref="F9" authorId="0">
      <text>
        <r>
          <rPr>
            <sz val="11"/>
            <color rgb="FF000000"/>
            <rFont val="Calibri"/>
          </rPr>
          <t>Se describe la Fecha de Inicio y término de la actividad complementaria</t>
        </r>
      </text>
    </comment>
    <comment ref="G9" authorId="0">
      <text>
        <r>
          <rPr>
            <sz val="11"/>
            <color rgb="FF000000"/>
            <rFont val="Calibri"/>
          </rPr>
          <t>Se selecciona con una "X" el nivel de desempeño alcanzado por el estudiante, por cada una de los 7 criterios a evaluar establecidos en el formato de evaluación, considerando que cada nivel de desempeño de criterio tiene una equivalencia numérica de criterio.</t>
        </r>
      </text>
    </comment>
    <comment ref="AP9" authorId="0">
      <text>
        <r>
          <rPr>
            <sz val="11"/>
            <color rgb="FF000000"/>
            <rFont val="Calibri"/>
          </rPr>
          <t>Se describen todas las reflexiones que el (la) profesor (a) considere importante, para que el estudiante realice mejora en el alcance de la competencia de la actividad complementaria</t>
        </r>
      </text>
    </comment>
    <comment ref="AQ9" authorId="0">
      <text>
        <r>
          <rPr>
            <sz val="11"/>
            <color rgb="FF000000"/>
            <rFont val="Calibri"/>
          </rPr>
          <t>Se describe el valor promedio resultante de los 7 criterios a evaluar establecidos en el formato de evaluación, conforme al nivel de Desempeño. Este es el valor númerico que se reporta para esta actividad en particular.</t>
        </r>
      </text>
    </comment>
    <comment ref="AS9" authorId="0">
      <text>
        <r>
          <rPr>
            <sz val="11"/>
            <color rgb="FF000000"/>
            <rFont val="Calibri"/>
          </rPr>
          <t xml:space="preserve">Se describe el nivel de desempeño alcanzado por el estudiante en la actividad complementaria, utilizando el valor numérico de la actividad complementaria.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7" authorId="0">
      <text>
        <r>
          <rPr>
            <sz val="11"/>
            <color rgb="FF000000"/>
            <rFont val="Calibri"/>
          </rPr>
          <t xml:space="preserve">Se selecciona con una "X" el nivel de desempeño alcanzado por el estudiante, por cada una de los 7 criterios a evaluar establecidos en el formato de evaluación, considerando que cada nivel de desempeño de criterio tiene una equivalencia numérica de criterio. </t>
        </r>
      </text>
    </comment>
    <comment ref="G8" authorId="0">
      <text>
        <r>
          <rPr>
            <sz val="11"/>
            <color rgb="FF000000"/>
            <rFont val="Calibri"/>
          </rPr>
          <t xml:space="preserve">Se selecciona con una "X" el nivel de desempeño alcanzado por el estudiante, por cada una de los 7 criterios a evaluar establecidos en el formato de evaluación, considerando que cada nivel de desempeño de criterio tiene una equivalencia numérica de criterio. </t>
        </r>
      </text>
    </comment>
    <comment ref="B9" authorId="0">
      <text>
        <r>
          <rPr>
            <sz val="11"/>
            <color rgb="FF000000"/>
            <rFont val="Calibri"/>
          </rPr>
          <t xml:space="preserve">Se escribe el nombre del estudiante que cursa la actividad complementaria a evaluar.
</t>
        </r>
      </text>
    </comment>
    <comment ref="E9" authorId="0">
      <text>
        <r>
          <rPr>
            <sz val="11"/>
            <color rgb="FF000000"/>
            <rFont val="Calibri"/>
          </rPr>
          <t>Se describe el nombre de la actividad complementaria, la cual es autorizada por el Director (a) del Instituto</t>
        </r>
      </text>
    </comment>
    <comment ref="F9" authorId="0">
      <text>
        <r>
          <rPr>
            <sz val="11"/>
            <color rgb="FF000000"/>
            <rFont val="Calibri"/>
          </rPr>
          <t>Se describe la Fecha de Inicio y término de la actividad complementaria</t>
        </r>
      </text>
    </comment>
    <comment ref="G9" authorId="0">
      <text>
        <r>
          <rPr>
            <sz val="11"/>
            <color rgb="FF000000"/>
            <rFont val="Calibri"/>
          </rPr>
          <t>Se selecciona con una "X" el nivel de desempeño alcanzado por el estudiante, por cada una de los 7 criterios a evaluar establecidos en el formato de evaluación, considerando que cada nivel de desempeño de criterio tiene una equivalencia numérica de criterio.</t>
        </r>
      </text>
    </comment>
    <comment ref="AP9" authorId="0">
      <text>
        <r>
          <rPr>
            <sz val="11"/>
            <color rgb="FF000000"/>
            <rFont val="Calibri"/>
          </rPr>
          <t>Se describen todas las reflexiones que el (la) profesor (a) considere importante, para que el estudiante realice mejora en el alcance de la competencia de la actividad complementaria</t>
        </r>
      </text>
    </comment>
    <comment ref="AQ9" authorId="0">
      <text>
        <r>
          <rPr>
            <sz val="11"/>
            <color rgb="FF000000"/>
            <rFont val="Calibri"/>
          </rPr>
          <t>Se describe el valor promedio resultante de los 7 criterios a evaluar establecidos en el formato de evaluación, conforme al nivel de Desempeño. Este es el valor númerico que se reporta para esta actividad en particular.</t>
        </r>
      </text>
    </comment>
    <comment ref="AS9" authorId="0">
      <text>
        <r>
          <rPr>
            <sz val="11"/>
            <color rgb="FF000000"/>
            <rFont val="Calibri"/>
          </rPr>
          <t xml:space="preserve">Se describe el nivel de desempeño alcanzado por el estudiante en la actividad complementaria, utilizando el valor numérico de la actividad complementaria.
</t>
        </r>
      </text>
    </comment>
  </commentList>
</comments>
</file>

<file path=xl/sharedStrings.xml><?xml version="1.0" encoding="utf-8"?>
<sst xmlns="http://schemas.openxmlformats.org/spreadsheetml/2006/main" count="200" uniqueCount="70">
  <si>
    <t xml:space="preserve"> </t>
  </si>
  <si>
    <t>Nivel de Desempeño del Criterio (7)</t>
  </si>
  <si>
    <t xml:space="preserve">Cumple en tiempo y forma con las actividades encomendadas alcanzando los objetivos. </t>
  </si>
  <si>
    <t>Trabaja en equipo y se adapta a nuevas situaciones.</t>
  </si>
  <si>
    <t>Muestra liderazgo en las actividades encomendadas.</t>
  </si>
  <si>
    <t>Organiza su tiempo y trabaja de manera proactiva.</t>
  </si>
  <si>
    <t xml:space="preserve">Interpreta la realidad y se sensibiliza aportando soluciones a la problemática con las actividad complementaria. </t>
  </si>
  <si>
    <t>Realiza sugerencias innovadoras para beneficio o mejora del programa en el que participa.</t>
  </si>
  <si>
    <t>Tiene iniciativa para ayudar en las actividades encomendadas y muestra espíritu de servicio.</t>
  </si>
  <si>
    <t>No (1)</t>
  </si>
  <si>
    <t>Alumno (2)</t>
  </si>
  <si>
    <t>Matricula (3)</t>
  </si>
  <si>
    <t>Carrera (4)</t>
  </si>
  <si>
    <t>Actividad Complementaria (5)</t>
  </si>
  <si>
    <t>Periodo de Realización (6)</t>
  </si>
  <si>
    <t>Insuficiente</t>
  </si>
  <si>
    <t>Suficiente</t>
  </si>
  <si>
    <t>Bueno</t>
  </si>
  <si>
    <t>Notable</t>
  </si>
  <si>
    <t>Excelente</t>
  </si>
  <si>
    <t>Observaciones: (8)</t>
  </si>
  <si>
    <t>Valor numérico de la actividad complementaria (9)</t>
  </si>
  <si>
    <t>Nivel de desempeño alcanzado de la actividad complementaria: (10)</t>
  </si>
  <si>
    <t>Ing. Gestión Empresarial</t>
  </si>
  <si>
    <t>Animación</t>
  </si>
  <si>
    <t>Ing. Administración</t>
  </si>
  <si>
    <t>Basquetbol</t>
  </si>
  <si>
    <t>Futbol</t>
  </si>
  <si>
    <t xml:space="preserve">Danza Folklórica </t>
  </si>
  <si>
    <t>Escolta</t>
  </si>
  <si>
    <t>Ing. Arquitectura</t>
  </si>
  <si>
    <t>Rondalla</t>
  </si>
  <si>
    <t>Guitarra</t>
  </si>
  <si>
    <t>Grupo de Rock</t>
  </si>
  <si>
    <t>Danza moderna</t>
  </si>
  <si>
    <t>Tae Kwon Do</t>
  </si>
  <si>
    <t>Atletismo</t>
  </si>
  <si>
    <t>Beisbol</t>
  </si>
  <si>
    <t>Natación</t>
  </si>
  <si>
    <t>Teatro</t>
  </si>
  <si>
    <t>Artes Plasticas</t>
  </si>
  <si>
    <t>Banda de Guerra</t>
  </si>
  <si>
    <t>prueba logica</t>
  </si>
  <si>
    <t>Ing. Sistemas</t>
  </si>
  <si>
    <t>Ing. Industrial</t>
  </si>
  <si>
    <t>Ing. Mecatrónica</t>
  </si>
  <si>
    <t>Ing. Innovación Agrícola Sustentable</t>
  </si>
  <si>
    <t>Ing. Energía Renovables</t>
  </si>
  <si>
    <t>Ing. Gastronomía</t>
  </si>
  <si>
    <t>Instrucciones de llenado</t>
  </si>
  <si>
    <t>1.</t>
  </si>
  <si>
    <t>Anotar el número consecutivo que corresponda</t>
  </si>
  <si>
    <t>2.</t>
  </si>
  <si>
    <t>3.</t>
  </si>
  <si>
    <t>4.</t>
  </si>
  <si>
    <t>5.</t>
  </si>
  <si>
    <t>6.</t>
  </si>
  <si>
    <t>Anotar el Periodo de Realización en el que se realizo la actividad</t>
  </si>
  <si>
    <t>7.</t>
  </si>
  <si>
    <t>8.</t>
  </si>
  <si>
    <t>9.</t>
  </si>
  <si>
    <t>Se muestra el Valor Numérico de la Actividad Complementaria</t>
  </si>
  <si>
    <t>10.</t>
  </si>
  <si>
    <t>Se muestra el nivel de Desempeño alcanzado de la Actividad Complementaria como:  Competencia Alcanzada y/o Competencia No Alcanzada</t>
  </si>
  <si>
    <t>Anotar el Nombre completo del Alumno (a)</t>
  </si>
  <si>
    <t>Anotar la Matricula del Alumno (a)</t>
  </si>
  <si>
    <t>Seleccionar la Carrera del Alumno (a)</t>
  </si>
  <si>
    <t>Seleccionar la Actividad Complementaria (disciplina) en la que estuvo el alumno (a)</t>
  </si>
  <si>
    <t>Seleccionar el Nivel de Desempeño del Criterio en cada uno de los puntos seleccionar el que este de acuerdo al aevaluación del alumno (a).</t>
  </si>
  <si>
    <t>Anotar las Observaciones que se tengan del desempeño del alumno (a) asi como indicar si es credito o medio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</si>
</sst>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</font>
    <font>
      <sz val="11"/>
      <color rgb="FFFFFFFF"/>
      <name val="Calibri"/>
    </font>
    <font>
      <sz val="11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6"/>
      <color rgb="FFFFFFFF"/>
      <name val="Calibri"/>
    </font>
    <font>
      <b/>
      <sz val="11"/>
      <color rgb="FFFFFFFF"/>
      <name val="Calibri"/>
    </font>
    <font>
      <sz val="11"/>
      <name val="Calibri"/>
    </font>
    <font>
      <b/>
      <sz val="11"/>
      <color rgb="FF000000"/>
      <name val="Calibri"/>
    </font>
    <font>
      <b/>
      <sz val="8"/>
      <color rgb="FF000000"/>
      <name val="Calibri"/>
    </font>
    <font>
      <sz val="8"/>
      <color rgb="FF000000"/>
      <name val="Calibri"/>
    </font>
    <font>
      <sz val="10"/>
      <color rgb="FF000000"/>
      <name val="Arial"/>
    </font>
    <font>
      <sz val="11"/>
      <color rgb="FF000000"/>
      <name val="Arial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0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12" fillId="0" borderId="8" xfId="0" applyFont="1" applyBorder="1"/>
    <xf numFmtId="0" fontId="11" fillId="0" borderId="12" xfId="0" applyFont="1" applyBorder="1" applyAlignment="1">
      <alignment horizontal="center" wrapText="1"/>
    </xf>
    <xf numFmtId="0" fontId="0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2" fontId="0" fillId="0" borderId="8" xfId="0" applyNumberFormat="1" applyFont="1" applyBorder="1" applyAlignment="1">
      <alignment horizontal="center"/>
    </xf>
    <xf numFmtId="2" fontId="1" fillId="2" borderId="8" xfId="0" applyNumberFormat="1" applyFont="1" applyFill="1" applyBorder="1"/>
    <xf numFmtId="0" fontId="9" fillId="0" borderId="11" xfId="0" applyFont="1" applyBorder="1" applyAlignment="1">
      <alignment horizontal="center" vertical="center"/>
    </xf>
    <xf numFmtId="0" fontId="13" fillId="0" borderId="8" xfId="0" applyFont="1" applyBorder="1"/>
    <xf numFmtId="0" fontId="0" fillId="0" borderId="0" xfId="0" applyFont="1" applyAlignment="1">
      <alignment vertical="center"/>
    </xf>
    <xf numFmtId="0" fontId="14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/>
    <xf numFmtId="0" fontId="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6" fillId="4" borderId="1" xfId="0" applyFont="1" applyFill="1" applyBorder="1"/>
    <xf numFmtId="0" fontId="0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7" xfId="0" applyFont="1" applyBorder="1"/>
    <xf numFmtId="0" fontId="5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34020</xdr:colOff>
      <xdr:row>0</xdr:row>
      <xdr:rowOff>187099</xdr:rowOff>
    </xdr:from>
    <xdr:to>
      <xdr:col>41</xdr:col>
      <xdr:colOff>23812</xdr:colOff>
      <xdr:row>3</xdr:row>
      <xdr:rowOff>210911</xdr:rowOff>
    </xdr:to>
    <xdr:grpSp>
      <xdr:nvGrpSpPr>
        <xdr:cNvPr id="3" name="Grupo 2"/>
        <xdr:cNvGrpSpPr/>
      </xdr:nvGrpSpPr>
      <xdr:grpSpPr>
        <a:xfrm>
          <a:off x="10284734" y="187099"/>
          <a:ext cx="12671649" cy="695098"/>
          <a:chOff x="8987520" y="187099"/>
          <a:chExt cx="11586480" cy="690562"/>
        </a:xfrm>
      </xdr:grpSpPr>
      <xdr:sp macro="" textlink="">
        <xdr:nvSpPr>
          <xdr:cNvPr id="4" name="CuadroTexto 3"/>
          <xdr:cNvSpPr txBox="1"/>
        </xdr:nvSpPr>
        <xdr:spPr>
          <a:xfrm>
            <a:off x="8987520" y="187099"/>
            <a:ext cx="11586480" cy="69056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hangingPunct="0"/>
            <a:endPara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r"/>
            <a:r>
              <a:rPr lang="es-MX" sz="1600"/>
              <a:t>FORMATO DE EVALUACIÓN AL DESEMPEÑO DE LA ACTIVIDAD COMPLEMENTARIA </a:t>
            </a:r>
          </a:p>
        </xdr:txBody>
      </xdr:sp>
      <xdr:pic>
        <xdr:nvPicPr>
          <xdr:cNvPr id="5" name="image1.png" descr="C:\Users\INTEL\Documents\RESPALDO\memoria\Logos\iteshu_r.png"/>
          <xdr:cNvPicPr preferRelativeResize="0"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065762" y="204108"/>
            <a:ext cx="1510392" cy="6395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34020</xdr:colOff>
      <xdr:row>0</xdr:row>
      <xdr:rowOff>187099</xdr:rowOff>
    </xdr:from>
    <xdr:to>
      <xdr:col>41</xdr:col>
      <xdr:colOff>23812</xdr:colOff>
      <xdr:row>3</xdr:row>
      <xdr:rowOff>210911</xdr:rowOff>
    </xdr:to>
    <xdr:grpSp>
      <xdr:nvGrpSpPr>
        <xdr:cNvPr id="10" name="Grupo 9"/>
        <xdr:cNvGrpSpPr/>
      </xdr:nvGrpSpPr>
      <xdr:grpSpPr>
        <a:xfrm>
          <a:off x="8955770" y="187099"/>
          <a:ext cx="11070542" cy="722312"/>
          <a:chOff x="8987520" y="187099"/>
          <a:chExt cx="11586480" cy="690562"/>
        </a:xfrm>
      </xdr:grpSpPr>
      <xdr:sp macro="" textlink="">
        <xdr:nvSpPr>
          <xdr:cNvPr id="8" name="CuadroTexto 7"/>
          <xdr:cNvSpPr txBox="1"/>
        </xdr:nvSpPr>
        <xdr:spPr>
          <a:xfrm>
            <a:off x="8987520" y="187099"/>
            <a:ext cx="11586480" cy="69056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hangingPunct="0"/>
            <a:endPara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r"/>
            <a:r>
              <a:rPr lang="es-MX" sz="1600"/>
              <a:t>FORMATO DE EVALUACIÓN AL DESEMPEÑO DE LA ACTIVIDAD COMPLEMENTARIA </a:t>
            </a:r>
          </a:p>
        </xdr:txBody>
      </xdr:sp>
      <xdr:pic>
        <xdr:nvPicPr>
          <xdr:cNvPr id="9" name="image1.png" descr="C:\Users\INTEL\Documents\RESPALDO\memoria\Logos\iteshu_r.png"/>
          <xdr:cNvPicPr preferRelativeResize="0"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065762" y="204108"/>
            <a:ext cx="1510392" cy="639536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000"/>
  <sheetViews>
    <sheetView tabSelected="1" topLeftCell="A31" zoomScale="70" zoomScaleNormal="70" zoomScalePageLayoutView="70" workbookViewId="0">
      <selection activeCell="E9" sqref="E9"/>
    </sheetView>
  </sheetViews>
  <sheetFormatPr baseColWidth="10" defaultColWidth="14.5" defaultRowHeight="15" customHeight="1" x14ac:dyDescent="0.2"/>
  <cols>
    <col min="1" max="1" width="4.83203125" style="36" customWidth="1"/>
    <col min="2" max="2" width="31.6640625" style="36" customWidth="1"/>
    <col min="3" max="3" width="13.5" style="36" customWidth="1"/>
    <col min="4" max="4" width="37.33203125" style="36" customWidth="1"/>
    <col min="5" max="5" width="24.5" style="36" customWidth="1"/>
    <col min="6" max="6" width="22.5" style="36" customWidth="1"/>
    <col min="7" max="16" width="4.83203125" style="36" customWidth="1"/>
    <col min="17" max="17" width="4.6640625" style="36" customWidth="1"/>
    <col min="18" max="18" width="4.83203125" style="36" customWidth="1"/>
    <col min="19" max="19" width="4.5" style="36" customWidth="1"/>
    <col min="20" max="41" width="4.83203125" style="36" customWidth="1"/>
    <col min="42" max="42" width="37.83203125" style="36" customWidth="1"/>
    <col min="43" max="43" width="16.5" style="36" customWidth="1"/>
    <col min="44" max="44" width="5" style="36" customWidth="1"/>
    <col min="45" max="45" width="33" style="36" customWidth="1"/>
    <col min="46" max="46" width="30.6640625" style="36" customWidth="1"/>
    <col min="47" max="47" width="28.1640625" style="36" customWidth="1"/>
    <col min="48" max="48" width="29.6640625" style="36" customWidth="1"/>
    <col min="49" max="16384" width="14.5" style="36"/>
  </cols>
  <sheetData>
    <row r="1" spans="1:50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46"/>
      <c r="AQ1" s="46"/>
      <c r="AR1" s="47"/>
      <c r="AS1" s="46"/>
      <c r="AT1" s="2"/>
      <c r="AU1" s="2"/>
      <c r="AV1" s="3"/>
    </row>
    <row r="2" spans="1:50" ht="18.75" customHeight="1" x14ac:dyDescent="0.2">
      <c r="A2" s="35"/>
      <c r="B2" s="35"/>
      <c r="C2" s="35"/>
      <c r="D2" s="35"/>
      <c r="E2" s="3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46"/>
      <c r="AQ2" s="46"/>
      <c r="AR2" s="47"/>
      <c r="AS2" s="46"/>
      <c r="AT2" s="2"/>
      <c r="AU2" s="2"/>
      <c r="AV2" s="3"/>
    </row>
    <row r="3" spans="1:50" ht="18.75" customHeight="1" x14ac:dyDescent="0.2">
      <c r="A3" s="35"/>
      <c r="B3" s="35"/>
      <c r="C3" s="35"/>
      <c r="D3" s="35"/>
      <c r="E3" s="4"/>
      <c r="F3" s="5"/>
      <c r="G3" s="49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6"/>
      <c r="AH3" s="6"/>
      <c r="AI3" s="6"/>
      <c r="AJ3" s="6"/>
      <c r="AK3" s="6"/>
      <c r="AL3" s="6"/>
      <c r="AM3" s="6"/>
      <c r="AN3" s="6"/>
      <c r="AO3" s="6"/>
      <c r="AP3" s="46"/>
      <c r="AQ3" s="46"/>
      <c r="AR3" s="47"/>
      <c r="AS3" s="46"/>
      <c r="AT3" s="2"/>
      <c r="AU3" s="2"/>
      <c r="AV3" s="3"/>
    </row>
    <row r="4" spans="1:50" ht="18.75" customHeight="1" x14ac:dyDescent="0.2">
      <c r="A4" s="35"/>
      <c r="B4" s="35"/>
      <c r="C4" s="35"/>
      <c r="D4" s="35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42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46"/>
      <c r="AQ4" s="46"/>
      <c r="AR4" s="47"/>
      <c r="AS4" s="46"/>
      <c r="AT4" s="2"/>
      <c r="AU4" s="2"/>
      <c r="AV4" s="3"/>
    </row>
    <row r="5" spans="1:50" ht="21" x14ac:dyDescent="0.25">
      <c r="A5" s="46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43"/>
      <c r="AQ5" s="44"/>
      <c r="AR5" s="45"/>
      <c r="AS5" s="43"/>
      <c r="AT5" s="2"/>
      <c r="AU5" s="2"/>
      <c r="AV5" s="3"/>
    </row>
    <row r="6" spans="1:50" x14ac:dyDescent="0.2">
      <c r="A6" s="46"/>
      <c r="B6" s="46"/>
      <c r="C6" s="46"/>
      <c r="D6" s="46" t="s">
        <v>0</v>
      </c>
      <c r="E6" s="46"/>
      <c r="F6" s="46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46"/>
      <c r="AQ6" s="46"/>
      <c r="AR6" s="47"/>
      <c r="AS6" s="46"/>
      <c r="AT6" s="51"/>
      <c r="AU6" s="52"/>
      <c r="AV6" s="52"/>
    </row>
    <row r="7" spans="1:50" ht="21" x14ac:dyDescent="0.2">
      <c r="A7" s="46"/>
      <c r="B7" s="46"/>
      <c r="C7" s="46"/>
      <c r="D7" s="46"/>
      <c r="E7" s="46"/>
      <c r="F7" s="46"/>
      <c r="G7" s="57" t="s">
        <v>1</v>
      </c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9"/>
      <c r="AP7" s="46"/>
      <c r="AQ7" s="46"/>
      <c r="AR7" s="47"/>
      <c r="AS7" s="46"/>
      <c r="AT7" s="53"/>
      <c r="AU7" s="52"/>
      <c r="AV7" s="52"/>
    </row>
    <row r="8" spans="1:50" ht="87" customHeight="1" x14ac:dyDescent="0.2">
      <c r="A8" s="46"/>
      <c r="B8" s="46"/>
      <c r="C8" s="46"/>
      <c r="D8" s="46"/>
      <c r="E8" s="46"/>
      <c r="F8" s="46"/>
      <c r="G8" s="54" t="s">
        <v>2</v>
      </c>
      <c r="H8" s="55"/>
      <c r="I8" s="55"/>
      <c r="J8" s="55"/>
      <c r="K8" s="56"/>
      <c r="L8" s="54" t="s">
        <v>3</v>
      </c>
      <c r="M8" s="55"/>
      <c r="N8" s="55"/>
      <c r="O8" s="55"/>
      <c r="P8" s="56"/>
      <c r="Q8" s="54" t="s">
        <v>4</v>
      </c>
      <c r="R8" s="55"/>
      <c r="S8" s="55"/>
      <c r="T8" s="55"/>
      <c r="U8" s="56"/>
      <c r="V8" s="54" t="s">
        <v>5</v>
      </c>
      <c r="W8" s="55"/>
      <c r="X8" s="55"/>
      <c r="Y8" s="55"/>
      <c r="Z8" s="56"/>
      <c r="AA8" s="54" t="s">
        <v>6</v>
      </c>
      <c r="AB8" s="55"/>
      <c r="AC8" s="55"/>
      <c r="AD8" s="55"/>
      <c r="AE8" s="56"/>
      <c r="AF8" s="54" t="s">
        <v>7</v>
      </c>
      <c r="AG8" s="55"/>
      <c r="AH8" s="55"/>
      <c r="AI8" s="55"/>
      <c r="AJ8" s="56"/>
      <c r="AK8" s="54" t="s">
        <v>8</v>
      </c>
      <c r="AL8" s="55"/>
      <c r="AM8" s="55"/>
      <c r="AN8" s="55"/>
      <c r="AO8" s="56"/>
      <c r="AP8" s="46"/>
      <c r="AQ8" s="46"/>
      <c r="AR8" s="47"/>
      <c r="AS8" s="46"/>
      <c r="AT8" s="7"/>
      <c r="AU8" s="7"/>
      <c r="AV8" s="37"/>
    </row>
    <row r="9" spans="1:50" ht="161.25" customHeight="1" x14ac:dyDescent="0.2">
      <c r="A9" s="8" t="s">
        <v>9</v>
      </c>
      <c r="B9" s="8" t="s">
        <v>10</v>
      </c>
      <c r="C9" s="8" t="s">
        <v>11</v>
      </c>
      <c r="D9" s="9" t="s">
        <v>12</v>
      </c>
      <c r="E9" s="8" t="s">
        <v>13</v>
      </c>
      <c r="F9" s="10" t="s">
        <v>14</v>
      </c>
      <c r="G9" s="11" t="s">
        <v>15</v>
      </c>
      <c r="H9" s="12" t="s">
        <v>16</v>
      </c>
      <c r="I9" s="12" t="s">
        <v>17</v>
      </c>
      <c r="J9" s="12" t="s">
        <v>18</v>
      </c>
      <c r="K9" s="13" t="s">
        <v>19</v>
      </c>
      <c r="L9" s="11" t="s">
        <v>15</v>
      </c>
      <c r="M9" s="12" t="s">
        <v>16</v>
      </c>
      <c r="N9" s="12" t="s">
        <v>17</v>
      </c>
      <c r="O9" s="12" t="s">
        <v>18</v>
      </c>
      <c r="P9" s="13" t="s">
        <v>19</v>
      </c>
      <c r="Q9" s="11" t="s">
        <v>15</v>
      </c>
      <c r="R9" s="12" t="s">
        <v>16</v>
      </c>
      <c r="S9" s="12" t="s">
        <v>17</v>
      </c>
      <c r="T9" s="12" t="s">
        <v>18</v>
      </c>
      <c r="U9" s="13" t="s">
        <v>19</v>
      </c>
      <c r="V9" s="11" t="s">
        <v>15</v>
      </c>
      <c r="W9" s="12" t="s">
        <v>16</v>
      </c>
      <c r="X9" s="12" t="s">
        <v>17</v>
      </c>
      <c r="Y9" s="12" t="s">
        <v>18</v>
      </c>
      <c r="Z9" s="13" t="s">
        <v>19</v>
      </c>
      <c r="AA9" s="11" t="s">
        <v>15</v>
      </c>
      <c r="AB9" s="12" t="s">
        <v>16</v>
      </c>
      <c r="AC9" s="12" t="s">
        <v>17</v>
      </c>
      <c r="AD9" s="12" t="s">
        <v>18</v>
      </c>
      <c r="AE9" s="13" t="s">
        <v>19</v>
      </c>
      <c r="AF9" s="11" t="s">
        <v>15</v>
      </c>
      <c r="AG9" s="12" t="s">
        <v>16</v>
      </c>
      <c r="AH9" s="12" t="s">
        <v>17</v>
      </c>
      <c r="AI9" s="12" t="s">
        <v>18</v>
      </c>
      <c r="AJ9" s="13" t="s">
        <v>19</v>
      </c>
      <c r="AK9" s="11" t="s">
        <v>15</v>
      </c>
      <c r="AL9" s="12" t="s">
        <v>16</v>
      </c>
      <c r="AM9" s="12" t="s">
        <v>17</v>
      </c>
      <c r="AN9" s="12" t="s">
        <v>18</v>
      </c>
      <c r="AO9" s="14" t="s">
        <v>19</v>
      </c>
      <c r="AP9" s="15" t="s">
        <v>20</v>
      </c>
      <c r="AQ9" s="8" t="s">
        <v>21</v>
      </c>
      <c r="AR9" s="16"/>
      <c r="AS9" s="8" t="s">
        <v>22</v>
      </c>
      <c r="AT9" s="38"/>
      <c r="AU9" s="38"/>
      <c r="AV9" s="38"/>
      <c r="AW9" s="39"/>
      <c r="AX9" s="39"/>
    </row>
    <row r="10" spans="1:50" x14ac:dyDescent="0.2">
      <c r="A10" s="17">
        <v>1</v>
      </c>
      <c r="B10" s="19"/>
      <c r="C10" s="18"/>
      <c r="D10" s="20"/>
      <c r="E10" s="17"/>
      <c r="F10" s="21"/>
      <c r="G10" s="22"/>
      <c r="H10" s="9"/>
      <c r="I10" s="9"/>
      <c r="J10" s="9"/>
      <c r="K10" s="23"/>
      <c r="L10" s="22"/>
      <c r="M10" s="9"/>
      <c r="N10" s="9"/>
      <c r="O10" s="9"/>
      <c r="P10" s="23"/>
      <c r="Q10" s="24"/>
      <c r="R10" s="8"/>
      <c r="S10" s="8"/>
      <c r="T10" s="8"/>
      <c r="U10" s="10"/>
      <c r="V10" s="24"/>
      <c r="W10" s="8"/>
      <c r="X10" s="8"/>
      <c r="Y10" s="8"/>
      <c r="Z10" s="10"/>
      <c r="AA10" s="24"/>
      <c r="AB10" s="8"/>
      <c r="AC10" s="8"/>
      <c r="AD10" s="8"/>
      <c r="AE10" s="10"/>
      <c r="AF10" s="24"/>
      <c r="AG10" s="8"/>
      <c r="AH10" s="8"/>
      <c r="AI10" s="8"/>
      <c r="AJ10" s="10"/>
      <c r="AK10" s="24"/>
      <c r="AL10" s="8"/>
      <c r="AM10" s="8"/>
      <c r="AN10" s="8"/>
      <c r="AO10" s="25"/>
      <c r="AP10" s="26"/>
      <c r="AQ10" s="27">
        <f t="shared" ref="AQ10:AQ49" si="0">(IF(G10="X","0",IF(H10="X","1",IF(I10="X","2",IF(J10="X","3","4"))))+IF(L10="X","0",IF(M10="X","1",IF(N10="X","2",IF(O10="X","3","4"))))+IF(Q10="X","0",IF(R10="X","1",IF(S10="X","2",IF(T10="X","3","4"))))+IF(V10="X","0",IF(W10="X","1",IF(X10="X","2",IF(Y10="X","3","4"))))++IF(AA10="X","0",IF(AB10="X","1",IF(AC10="X","2",IF(AD10="X","3","4"))))+IF(AF10="X","0",IF(AG10="X","1",IF(AH10="X","2",IF(AI10="X","3","4"))))+IF(AK10="X","0",IF(AL10="X","1",IF(AM10="X","2",IF(AN10="X","3","4")))))/7</f>
        <v>4</v>
      </c>
      <c r="AR10" s="28" t="str">
        <f>MID(AQ10,1,4)</f>
        <v>4</v>
      </c>
      <c r="AS10" s="17" t="str">
        <f t="shared" ref="AS10:AS49" si="1">IF(AQ10&lt;1,"Competencia No Alcanzada","Competencia Alcanzada")</f>
        <v>Competencia Alcanzada</v>
      </c>
      <c r="AT10" s="40"/>
      <c r="AU10" s="40"/>
      <c r="AV10" s="40"/>
      <c r="AW10" s="39"/>
      <c r="AX10" s="39"/>
    </row>
    <row r="11" spans="1:50" x14ac:dyDescent="0.2">
      <c r="A11" s="17">
        <v>2</v>
      </c>
      <c r="B11" s="19"/>
      <c r="C11" s="17"/>
      <c r="D11" s="20"/>
      <c r="E11" s="17"/>
      <c r="F11" s="21"/>
      <c r="G11" s="22"/>
      <c r="H11" s="9"/>
      <c r="I11" s="9"/>
      <c r="J11" s="9"/>
      <c r="K11" s="23"/>
      <c r="L11" s="22"/>
      <c r="M11" s="9"/>
      <c r="N11" s="9"/>
      <c r="O11" s="9"/>
      <c r="P11" s="23"/>
      <c r="Q11" s="22"/>
      <c r="R11" s="9"/>
      <c r="S11" s="9"/>
      <c r="T11" s="9"/>
      <c r="U11" s="23"/>
      <c r="V11" s="22"/>
      <c r="W11" s="9"/>
      <c r="X11" s="9"/>
      <c r="Y11" s="9"/>
      <c r="Z11" s="23"/>
      <c r="AA11" s="22"/>
      <c r="AB11" s="9"/>
      <c r="AC11" s="9"/>
      <c r="AD11" s="9"/>
      <c r="AE11" s="23"/>
      <c r="AF11" s="22"/>
      <c r="AG11" s="9"/>
      <c r="AH11" s="9"/>
      <c r="AI11" s="9"/>
      <c r="AJ11" s="23"/>
      <c r="AK11" s="22"/>
      <c r="AL11" s="9"/>
      <c r="AM11" s="9"/>
      <c r="AN11" s="9"/>
      <c r="AO11" s="29"/>
      <c r="AP11" s="26"/>
      <c r="AQ11" s="27">
        <f t="shared" si="0"/>
        <v>4</v>
      </c>
      <c r="AR11" s="28">
        <f t="shared" ref="AR11:AR17" si="2">AQ11</f>
        <v>4</v>
      </c>
      <c r="AS11" s="17" t="str">
        <f t="shared" si="1"/>
        <v>Competencia Alcanzada</v>
      </c>
      <c r="AT11" s="32">
        <v>0</v>
      </c>
      <c r="AU11" s="32">
        <v>0</v>
      </c>
      <c r="AV11" s="32"/>
      <c r="AW11" s="39"/>
      <c r="AX11" s="39"/>
    </row>
    <row r="12" spans="1:50" x14ac:dyDescent="0.2">
      <c r="A12" s="17">
        <v>3</v>
      </c>
      <c r="B12" s="19"/>
      <c r="C12" s="17"/>
      <c r="D12" s="20"/>
      <c r="E12" s="17"/>
      <c r="F12" s="21"/>
      <c r="G12" s="22"/>
      <c r="H12" s="9"/>
      <c r="I12" s="9"/>
      <c r="J12" s="9"/>
      <c r="K12" s="23"/>
      <c r="L12" s="22"/>
      <c r="M12" s="9"/>
      <c r="N12" s="9"/>
      <c r="O12" s="9"/>
      <c r="P12" s="23"/>
      <c r="Q12" s="22"/>
      <c r="R12" s="9"/>
      <c r="S12" s="9"/>
      <c r="T12" s="9"/>
      <c r="U12" s="23"/>
      <c r="V12" s="22"/>
      <c r="W12" s="9"/>
      <c r="X12" s="9"/>
      <c r="Y12" s="9"/>
      <c r="Z12" s="23"/>
      <c r="AA12" s="22"/>
      <c r="AB12" s="9"/>
      <c r="AC12" s="9"/>
      <c r="AD12" s="9"/>
      <c r="AE12" s="23"/>
      <c r="AF12" s="22"/>
      <c r="AG12" s="9"/>
      <c r="AH12" s="9"/>
      <c r="AI12" s="9"/>
      <c r="AJ12" s="23"/>
      <c r="AK12" s="22"/>
      <c r="AL12" s="9"/>
      <c r="AM12" s="9"/>
      <c r="AN12" s="9"/>
      <c r="AO12" s="29"/>
      <c r="AP12" s="26"/>
      <c r="AQ12" s="27">
        <f t="shared" si="0"/>
        <v>4</v>
      </c>
      <c r="AR12" s="28">
        <f t="shared" si="2"/>
        <v>4</v>
      </c>
      <c r="AS12" s="17" t="str">
        <f t="shared" si="1"/>
        <v>Competencia Alcanzada</v>
      </c>
      <c r="AT12" s="32">
        <v>1</v>
      </c>
      <c r="AU12" s="32">
        <v>1</v>
      </c>
      <c r="AV12" s="32"/>
      <c r="AW12" s="39"/>
      <c r="AX12" s="39"/>
    </row>
    <row r="13" spans="1:50" x14ac:dyDescent="0.2">
      <c r="A13" s="17">
        <v>4</v>
      </c>
      <c r="B13" s="19"/>
      <c r="C13" s="18"/>
      <c r="D13" s="20"/>
      <c r="E13" s="17"/>
      <c r="F13" s="21"/>
      <c r="G13" s="22"/>
      <c r="H13" s="9"/>
      <c r="I13" s="9"/>
      <c r="J13" s="9"/>
      <c r="K13" s="23"/>
      <c r="L13" s="22"/>
      <c r="M13" s="9"/>
      <c r="N13" s="9"/>
      <c r="O13" s="9"/>
      <c r="P13" s="23"/>
      <c r="Q13" s="22"/>
      <c r="R13" s="9"/>
      <c r="S13" s="9"/>
      <c r="T13" s="9"/>
      <c r="U13" s="23"/>
      <c r="V13" s="22"/>
      <c r="W13" s="9"/>
      <c r="X13" s="9"/>
      <c r="Y13" s="9"/>
      <c r="Z13" s="23"/>
      <c r="AA13" s="22"/>
      <c r="AB13" s="9"/>
      <c r="AC13" s="9"/>
      <c r="AD13" s="9"/>
      <c r="AE13" s="23"/>
      <c r="AF13" s="22"/>
      <c r="AG13" s="9"/>
      <c r="AH13" s="9"/>
      <c r="AI13" s="9"/>
      <c r="AJ13" s="23"/>
      <c r="AK13" s="22"/>
      <c r="AL13" s="9"/>
      <c r="AM13" s="9"/>
      <c r="AN13" s="9"/>
      <c r="AO13" s="29"/>
      <c r="AP13" s="26"/>
      <c r="AQ13" s="27">
        <f t="shared" si="0"/>
        <v>4</v>
      </c>
      <c r="AR13" s="28">
        <f t="shared" si="2"/>
        <v>4</v>
      </c>
      <c r="AS13" s="17" t="str">
        <f t="shared" si="1"/>
        <v>Competencia Alcanzada</v>
      </c>
      <c r="AT13" s="32">
        <v>2</v>
      </c>
      <c r="AU13" s="32">
        <v>2</v>
      </c>
      <c r="AV13" s="32"/>
      <c r="AW13" s="39"/>
      <c r="AX13" s="39"/>
    </row>
    <row r="14" spans="1:50" x14ac:dyDescent="0.2">
      <c r="A14" s="17">
        <v>5</v>
      </c>
      <c r="B14" s="19"/>
      <c r="C14" s="18"/>
      <c r="D14" s="20"/>
      <c r="E14" s="17"/>
      <c r="F14" s="21"/>
      <c r="G14" s="22"/>
      <c r="H14" s="9"/>
      <c r="I14" s="9"/>
      <c r="J14" s="9"/>
      <c r="K14" s="23"/>
      <c r="L14" s="22"/>
      <c r="M14" s="9"/>
      <c r="N14" s="9"/>
      <c r="O14" s="9"/>
      <c r="P14" s="23"/>
      <c r="Q14" s="22"/>
      <c r="R14" s="9"/>
      <c r="S14" s="9"/>
      <c r="T14" s="9"/>
      <c r="U14" s="23"/>
      <c r="V14" s="22"/>
      <c r="W14" s="9"/>
      <c r="X14" s="9"/>
      <c r="Y14" s="9"/>
      <c r="Z14" s="23"/>
      <c r="AA14" s="22"/>
      <c r="AB14" s="9"/>
      <c r="AC14" s="9"/>
      <c r="AD14" s="9"/>
      <c r="AE14" s="23"/>
      <c r="AF14" s="22"/>
      <c r="AG14" s="9"/>
      <c r="AH14" s="9"/>
      <c r="AI14" s="9"/>
      <c r="AJ14" s="23"/>
      <c r="AK14" s="22"/>
      <c r="AL14" s="9"/>
      <c r="AM14" s="9"/>
      <c r="AN14" s="9"/>
      <c r="AO14" s="29"/>
      <c r="AP14" s="26"/>
      <c r="AQ14" s="27">
        <f t="shared" si="0"/>
        <v>4</v>
      </c>
      <c r="AR14" s="28">
        <f t="shared" si="2"/>
        <v>4</v>
      </c>
      <c r="AS14" s="17" t="str">
        <f t="shared" si="1"/>
        <v>Competencia Alcanzada</v>
      </c>
      <c r="AT14" s="32">
        <v>3</v>
      </c>
      <c r="AU14" s="32">
        <v>3</v>
      </c>
      <c r="AV14" s="32"/>
      <c r="AW14" s="39"/>
      <c r="AX14" s="39"/>
    </row>
    <row r="15" spans="1:50" x14ac:dyDescent="0.2">
      <c r="A15" s="17">
        <v>6</v>
      </c>
      <c r="B15" s="19"/>
      <c r="C15" s="17"/>
      <c r="D15" s="20"/>
      <c r="E15" s="17"/>
      <c r="F15" s="21"/>
      <c r="G15" s="22"/>
      <c r="H15" s="9"/>
      <c r="I15" s="9"/>
      <c r="J15" s="9"/>
      <c r="K15" s="23"/>
      <c r="L15" s="22"/>
      <c r="M15" s="9"/>
      <c r="N15" s="9"/>
      <c r="O15" s="9"/>
      <c r="P15" s="23"/>
      <c r="Q15" s="22"/>
      <c r="R15" s="9"/>
      <c r="S15" s="9"/>
      <c r="T15" s="9"/>
      <c r="U15" s="23"/>
      <c r="V15" s="22"/>
      <c r="W15" s="9"/>
      <c r="X15" s="9"/>
      <c r="Y15" s="9"/>
      <c r="Z15" s="23"/>
      <c r="AA15" s="22"/>
      <c r="AB15" s="9"/>
      <c r="AC15" s="9"/>
      <c r="AD15" s="9"/>
      <c r="AE15" s="23"/>
      <c r="AF15" s="22"/>
      <c r="AG15" s="9"/>
      <c r="AH15" s="9"/>
      <c r="AI15" s="9"/>
      <c r="AJ15" s="23"/>
      <c r="AK15" s="22"/>
      <c r="AL15" s="9"/>
      <c r="AM15" s="9"/>
      <c r="AN15" s="9"/>
      <c r="AO15" s="29"/>
      <c r="AP15" s="26"/>
      <c r="AQ15" s="27">
        <f t="shared" si="0"/>
        <v>4</v>
      </c>
      <c r="AR15" s="28">
        <f t="shared" si="2"/>
        <v>4</v>
      </c>
      <c r="AS15" s="17" t="str">
        <f t="shared" si="1"/>
        <v>Competencia Alcanzada</v>
      </c>
      <c r="AT15" s="32">
        <v>4</v>
      </c>
      <c r="AU15" s="32">
        <v>4</v>
      </c>
      <c r="AV15" s="32"/>
      <c r="AW15" s="39"/>
      <c r="AX15" s="39"/>
    </row>
    <row r="16" spans="1:50" x14ac:dyDescent="0.2">
      <c r="A16" s="17">
        <v>7</v>
      </c>
      <c r="B16" s="19"/>
      <c r="C16" s="17"/>
      <c r="D16" s="20"/>
      <c r="E16" s="17"/>
      <c r="F16" s="21"/>
      <c r="G16" s="22"/>
      <c r="H16" s="9"/>
      <c r="I16" s="9"/>
      <c r="J16" s="9"/>
      <c r="K16" s="23"/>
      <c r="L16" s="22"/>
      <c r="M16" s="9"/>
      <c r="N16" s="9"/>
      <c r="O16" s="9"/>
      <c r="P16" s="23"/>
      <c r="Q16" s="22"/>
      <c r="R16" s="9"/>
      <c r="S16" s="9"/>
      <c r="T16" s="9"/>
      <c r="U16" s="23"/>
      <c r="V16" s="22"/>
      <c r="W16" s="9"/>
      <c r="X16" s="9"/>
      <c r="Y16" s="9"/>
      <c r="Z16" s="23"/>
      <c r="AA16" s="22"/>
      <c r="AB16" s="9"/>
      <c r="AC16" s="9"/>
      <c r="AD16" s="9"/>
      <c r="AE16" s="23"/>
      <c r="AF16" s="22"/>
      <c r="AG16" s="9"/>
      <c r="AH16" s="9"/>
      <c r="AI16" s="9"/>
      <c r="AJ16" s="23"/>
      <c r="AK16" s="22"/>
      <c r="AL16" s="9"/>
      <c r="AM16" s="9"/>
      <c r="AN16" s="9"/>
      <c r="AO16" s="29"/>
      <c r="AP16" s="26"/>
      <c r="AQ16" s="27">
        <f t="shared" si="0"/>
        <v>4</v>
      </c>
      <c r="AR16" s="28">
        <f t="shared" si="2"/>
        <v>4</v>
      </c>
      <c r="AS16" s="17" t="str">
        <f t="shared" si="1"/>
        <v>Competencia Alcanzada</v>
      </c>
      <c r="AT16" s="32">
        <v>0</v>
      </c>
      <c r="AU16" s="32" t="s">
        <v>24</v>
      </c>
      <c r="AV16" s="32"/>
      <c r="AW16" s="39"/>
      <c r="AX16" s="39"/>
    </row>
    <row r="17" spans="1:50" x14ac:dyDescent="0.2">
      <c r="A17" s="17">
        <v>8</v>
      </c>
      <c r="B17" s="19"/>
      <c r="C17" s="17"/>
      <c r="D17" s="20"/>
      <c r="E17" s="17"/>
      <c r="F17" s="21"/>
      <c r="G17" s="22"/>
      <c r="H17" s="9"/>
      <c r="I17" s="9"/>
      <c r="J17" s="9"/>
      <c r="K17" s="23"/>
      <c r="L17" s="22"/>
      <c r="M17" s="9"/>
      <c r="N17" s="9"/>
      <c r="O17" s="9"/>
      <c r="P17" s="23"/>
      <c r="Q17" s="22"/>
      <c r="R17" s="9"/>
      <c r="S17" s="9"/>
      <c r="T17" s="9"/>
      <c r="U17" s="23"/>
      <c r="V17" s="22"/>
      <c r="W17" s="9"/>
      <c r="X17" s="9"/>
      <c r="Y17" s="9"/>
      <c r="Z17" s="23"/>
      <c r="AA17" s="22"/>
      <c r="AB17" s="9"/>
      <c r="AC17" s="9"/>
      <c r="AD17" s="9"/>
      <c r="AE17" s="23"/>
      <c r="AF17" s="22"/>
      <c r="AG17" s="9"/>
      <c r="AH17" s="9"/>
      <c r="AI17" s="9"/>
      <c r="AJ17" s="23"/>
      <c r="AK17" s="22"/>
      <c r="AL17" s="9"/>
      <c r="AM17" s="9"/>
      <c r="AN17" s="9"/>
      <c r="AO17" s="29"/>
      <c r="AP17" s="26"/>
      <c r="AQ17" s="27">
        <f t="shared" si="0"/>
        <v>4</v>
      </c>
      <c r="AR17" s="28">
        <f t="shared" si="2"/>
        <v>4</v>
      </c>
      <c r="AS17" s="17" t="str">
        <f t="shared" si="1"/>
        <v>Competencia Alcanzada</v>
      </c>
      <c r="AT17" s="32">
        <v>1</v>
      </c>
      <c r="AU17" s="32" t="s">
        <v>40</v>
      </c>
      <c r="AV17" s="32"/>
      <c r="AW17" s="39"/>
      <c r="AX17" s="39"/>
    </row>
    <row r="18" spans="1:50" x14ac:dyDescent="0.2">
      <c r="A18" s="17">
        <v>9</v>
      </c>
      <c r="B18" s="19"/>
      <c r="C18" s="17"/>
      <c r="D18" s="20"/>
      <c r="E18" s="17"/>
      <c r="F18" s="21"/>
      <c r="G18" s="22"/>
      <c r="H18" s="9"/>
      <c r="I18" s="9"/>
      <c r="J18" s="9"/>
      <c r="K18" s="23"/>
      <c r="L18" s="22"/>
      <c r="M18" s="9"/>
      <c r="N18" s="9"/>
      <c r="O18" s="9"/>
      <c r="P18" s="23"/>
      <c r="Q18" s="22"/>
      <c r="R18" s="9"/>
      <c r="S18" s="9"/>
      <c r="T18" s="9"/>
      <c r="U18" s="23"/>
      <c r="V18" s="22"/>
      <c r="W18" s="9"/>
      <c r="X18" s="9"/>
      <c r="Y18" s="9"/>
      <c r="Z18" s="23"/>
      <c r="AA18" s="22"/>
      <c r="AB18" s="9"/>
      <c r="AC18" s="9"/>
      <c r="AD18" s="9"/>
      <c r="AE18" s="23"/>
      <c r="AF18" s="22"/>
      <c r="AG18" s="9"/>
      <c r="AH18" s="9"/>
      <c r="AI18" s="9"/>
      <c r="AJ18" s="23"/>
      <c r="AK18" s="22"/>
      <c r="AL18" s="9"/>
      <c r="AM18" s="9"/>
      <c r="AN18" s="9"/>
      <c r="AO18" s="29"/>
      <c r="AP18" s="26"/>
      <c r="AQ18" s="27">
        <f t="shared" si="0"/>
        <v>4</v>
      </c>
      <c r="AR18" s="28"/>
      <c r="AS18" s="17" t="str">
        <f t="shared" si="1"/>
        <v>Competencia Alcanzada</v>
      </c>
      <c r="AT18" s="32">
        <v>2</v>
      </c>
      <c r="AU18" s="32" t="s">
        <v>36</v>
      </c>
      <c r="AV18" s="32"/>
      <c r="AW18" s="39"/>
      <c r="AX18" s="39"/>
    </row>
    <row r="19" spans="1:50" x14ac:dyDescent="0.2">
      <c r="A19" s="17">
        <v>10</v>
      </c>
      <c r="B19" s="19"/>
      <c r="C19" s="17"/>
      <c r="D19" s="20"/>
      <c r="E19" s="17"/>
      <c r="F19" s="21"/>
      <c r="G19" s="22"/>
      <c r="H19" s="9"/>
      <c r="I19" s="9"/>
      <c r="J19" s="9"/>
      <c r="K19" s="23"/>
      <c r="L19" s="22"/>
      <c r="M19" s="9"/>
      <c r="N19" s="9"/>
      <c r="O19" s="9"/>
      <c r="P19" s="23"/>
      <c r="Q19" s="22"/>
      <c r="R19" s="9"/>
      <c r="S19" s="9"/>
      <c r="T19" s="9"/>
      <c r="U19" s="23"/>
      <c r="V19" s="22"/>
      <c r="W19" s="9"/>
      <c r="X19" s="9"/>
      <c r="Y19" s="9"/>
      <c r="Z19" s="23"/>
      <c r="AA19" s="22"/>
      <c r="AB19" s="9"/>
      <c r="AC19" s="9"/>
      <c r="AD19" s="9"/>
      <c r="AE19" s="23"/>
      <c r="AF19" s="22"/>
      <c r="AG19" s="9"/>
      <c r="AH19" s="9"/>
      <c r="AI19" s="9"/>
      <c r="AJ19" s="23"/>
      <c r="AK19" s="22"/>
      <c r="AL19" s="9"/>
      <c r="AM19" s="9"/>
      <c r="AN19" s="9"/>
      <c r="AO19" s="29"/>
      <c r="AP19" s="26"/>
      <c r="AQ19" s="27">
        <f t="shared" si="0"/>
        <v>4</v>
      </c>
      <c r="AR19" s="28">
        <f t="shared" ref="AR19:AR49" si="3">AQ19</f>
        <v>4</v>
      </c>
      <c r="AS19" s="17" t="str">
        <f t="shared" si="1"/>
        <v>Competencia Alcanzada</v>
      </c>
      <c r="AT19" s="32">
        <v>3</v>
      </c>
      <c r="AU19" s="32" t="s">
        <v>41</v>
      </c>
      <c r="AV19" s="32"/>
      <c r="AW19" s="39"/>
      <c r="AX19" s="39"/>
    </row>
    <row r="20" spans="1:50" x14ac:dyDescent="0.2">
      <c r="A20" s="17">
        <v>11</v>
      </c>
      <c r="B20" s="19"/>
      <c r="C20" s="17"/>
      <c r="D20" s="20"/>
      <c r="E20" s="17"/>
      <c r="F20" s="21"/>
      <c r="G20" s="22"/>
      <c r="H20" s="9"/>
      <c r="I20" s="9"/>
      <c r="J20" s="9"/>
      <c r="K20" s="23"/>
      <c r="L20" s="22"/>
      <c r="M20" s="9"/>
      <c r="N20" s="9"/>
      <c r="O20" s="9"/>
      <c r="P20" s="23"/>
      <c r="Q20" s="22"/>
      <c r="R20" s="9"/>
      <c r="S20" s="9"/>
      <c r="T20" s="9"/>
      <c r="U20" s="23"/>
      <c r="V20" s="22"/>
      <c r="W20" s="9"/>
      <c r="X20" s="9"/>
      <c r="Y20" s="9"/>
      <c r="Z20" s="23"/>
      <c r="AA20" s="22"/>
      <c r="AB20" s="9"/>
      <c r="AC20" s="9"/>
      <c r="AD20" s="9"/>
      <c r="AE20" s="23"/>
      <c r="AF20" s="22"/>
      <c r="AG20" s="9"/>
      <c r="AH20" s="9"/>
      <c r="AI20" s="9"/>
      <c r="AJ20" s="23"/>
      <c r="AK20" s="22"/>
      <c r="AL20" s="9"/>
      <c r="AM20" s="9"/>
      <c r="AN20" s="9"/>
      <c r="AO20" s="29"/>
      <c r="AP20" s="26"/>
      <c r="AQ20" s="27">
        <f t="shared" si="0"/>
        <v>4</v>
      </c>
      <c r="AR20" s="28">
        <f t="shared" si="3"/>
        <v>4</v>
      </c>
      <c r="AS20" s="17" t="str">
        <f t="shared" si="1"/>
        <v>Competencia Alcanzada</v>
      </c>
      <c r="AT20" s="32">
        <v>4</v>
      </c>
      <c r="AU20" s="32" t="s">
        <v>26</v>
      </c>
      <c r="AV20" s="32"/>
      <c r="AW20" s="39"/>
      <c r="AX20" s="39"/>
    </row>
    <row r="21" spans="1:50" ht="15.75" customHeight="1" x14ac:dyDescent="0.2">
      <c r="A21" s="17">
        <v>12</v>
      </c>
      <c r="B21" s="19"/>
      <c r="C21" s="17"/>
      <c r="D21" s="20"/>
      <c r="E21" s="17"/>
      <c r="F21" s="21"/>
      <c r="G21" s="22"/>
      <c r="H21" s="9"/>
      <c r="I21" s="9"/>
      <c r="J21" s="9"/>
      <c r="K21" s="23"/>
      <c r="L21" s="22"/>
      <c r="M21" s="9"/>
      <c r="N21" s="9"/>
      <c r="O21" s="9"/>
      <c r="P21" s="23"/>
      <c r="Q21" s="22"/>
      <c r="R21" s="9"/>
      <c r="S21" s="9"/>
      <c r="T21" s="9"/>
      <c r="U21" s="23"/>
      <c r="V21" s="22"/>
      <c r="W21" s="9"/>
      <c r="X21" s="9"/>
      <c r="Y21" s="9"/>
      <c r="Z21" s="23"/>
      <c r="AA21" s="22"/>
      <c r="AB21" s="9"/>
      <c r="AC21" s="9"/>
      <c r="AD21" s="9"/>
      <c r="AE21" s="23"/>
      <c r="AF21" s="22"/>
      <c r="AG21" s="9"/>
      <c r="AH21" s="9"/>
      <c r="AI21" s="9"/>
      <c r="AJ21" s="23"/>
      <c r="AK21" s="22"/>
      <c r="AL21" s="9"/>
      <c r="AM21" s="9"/>
      <c r="AN21" s="9"/>
      <c r="AO21" s="29"/>
      <c r="AP21" s="26"/>
      <c r="AQ21" s="27">
        <f t="shared" si="0"/>
        <v>4</v>
      </c>
      <c r="AR21" s="28">
        <f t="shared" si="3"/>
        <v>4</v>
      </c>
      <c r="AS21" s="17" t="str">
        <f t="shared" si="1"/>
        <v>Competencia Alcanzada</v>
      </c>
      <c r="AT21" s="32"/>
      <c r="AU21" s="32" t="s">
        <v>37</v>
      </c>
      <c r="AV21" s="32"/>
      <c r="AW21" s="39"/>
      <c r="AX21" s="39"/>
    </row>
    <row r="22" spans="1:50" ht="15.75" customHeight="1" x14ac:dyDescent="0.2">
      <c r="A22" s="17">
        <v>13</v>
      </c>
      <c r="B22" s="19"/>
      <c r="C22" s="17"/>
      <c r="D22" s="20"/>
      <c r="E22" s="17"/>
      <c r="F22" s="21"/>
      <c r="G22" s="22"/>
      <c r="H22" s="9"/>
      <c r="I22" s="9"/>
      <c r="J22" s="9"/>
      <c r="K22" s="23"/>
      <c r="L22" s="22"/>
      <c r="M22" s="9"/>
      <c r="N22" s="9"/>
      <c r="O22" s="9"/>
      <c r="P22" s="23"/>
      <c r="Q22" s="22"/>
      <c r="R22" s="9"/>
      <c r="S22" s="9"/>
      <c r="T22" s="9"/>
      <c r="U22" s="23"/>
      <c r="V22" s="22"/>
      <c r="W22" s="9"/>
      <c r="X22" s="9"/>
      <c r="Y22" s="9"/>
      <c r="Z22" s="23"/>
      <c r="AA22" s="22"/>
      <c r="AB22" s="9"/>
      <c r="AC22" s="9"/>
      <c r="AD22" s="9"/>
      <c r="AE22" s="23"/>
      <c r="AF22" s="22"/>
      <c r="AG22" s="9"/>
      <c r="AH22" s="9"/>
      <c r="AI22" s="9"/>
      <c r="AJ22" s="23"/>
      <c r="AK22" s="22"/>
      <c r="AL22" s="9"/>
      <c r="AM22" s="9"/>
      <c r="AN22" s="9"/>
      <c r="AO22" s="29"/>
      <c r="AP22" s="26"/>
      <c r="AQ22" s="27">
        <f t="shared" si="0"/>
        <v>4</v>
      </c>
      <c r="AR22" s="28">
        <f t="shared" si="3"/>
        <v>4</v>
      </c>
      <c r="AS22" s="17" t="str">
        <f t="shared" si="1"/>
        <v>Competencia Alcanzada</v>
      </c>
      <c r="AT22" s="32"/>
      <c r="AU22" s="32" t="s">
        <v>28</v>
      </c>
      <c r="AV22" s="32"/>
      <c r="AW22" s="39"/>
      <c r="AX22" s="39"/>
    </row>
    <row r="23" spans="1:50" ht="15.75" customHeight="1" x14ac:dyDescent="0.2">
      <c r="A23" s="17">
        <v>14</v>
      </c>
      <c r="B23" s="19"/>
      <c r="C23" s="17"/>
      <c r="D23" s="20"/>
      <c r="E23" s="17"/>
      <c r="F23" s="21"/>
      <c r="G23" s="22"/>
      <c r="H23" s="9"/>
      <c r="I23" s="9"/>
      <c r="J23" s="9"/>
      <c r="K23" s="23"/>
      <c r="L23" s="22"/>
      <c r="M23" s="9"/>
      <c r="N23" s="9"/>
      <c r="O23" s="9"/>
      <c r="P23" s="23"/>
      <c r="Q23" s="22"/>
      <c r="R23" s="9"/>
      <c r="S23" s="9"/>
      <c r="T23" s="9"/>
      <c r="U23" s="23"/>
      <c r="V23" s="22"/>
      <c r="W23" s="9"/>
      <c r="X23" s="9"/>
      <c r="Y23" s="9"/>
      <c r="Z23" s="23"/>
      <c r="AA23" s="22"/>
      <c r="AB23" s="9"/>
      <c r="AC23" s="9"/>
      <c r="AD23" s="9"/>
      <c r="AE23" s="23"/>
      <c r="AF23" s="22"/>
      <c r="AG23" s="9"/>
      <c r="AH23" s="9"/>
      <c r="AI23" s="9"/>
      <c r="AJ23" s="23"/>
      <c r="AK23" s="22"/>
      <c r="AL23" s="9"/>
      <c r="AM23" s="9"/>
      <c r="AN23" s="9"/>
      <c r="AO23" s="29"/>
      <c r="AP23" s="26"/>
      <c r="AQ23" s="27">
        <f t="shared" si="0"/>
        <v>4</v>
      </c>
      <c r="AR23" s="28">
        <f t="shared" si="3"/>
        <v>4</v>
      </c>
      <c r="AS23" s="17" t="str">
        <f t="shared" si="1"/>
        <v>Competencia Alcanzada</v>
      </c>
      <c r="AT23" s="32"/>
      <c r="AU23" s="32" t="s">
        <v>34</v>
      </c>
      <c r="AV23" s="32"/>
      <c r="AW23" s="39"/>
      <c r="AX23" s="39"/>
    </row>
    <row r="24" spans="1:50" ht="15.75" customHeight="1" x14ac:dyDescent="0.2">
      <c r="A24" s="17">
        <v>15</v>
      </c>
      <c r="B24" s="19"/>
      <c r="C24" s="17"/>
      <c r="D24" s="20"/>
      <c r="E24" s="17"/>
      <c r="F24" s="21"/>
      <c r="G24" s="22"/>
      <c r="H24" s="9"/>
      <c r="I24" s="9"/>
      <c r="J24" s="9"/>
      <c r="K24" s="23"/>
      <c r="L24" s="22"/>
      <c r="M24" s="9"/>
      <c r="N24" s="9"/>
      <c r="O24" s="9"/>
      <c r="P24" s="23"/>
      <c r="Q24" s="22"/>
      <c r="R24" s="9"/>
      <c r="S24" s="9"/>
      <c r="T24" s="9"/>
      <c r="U24" s="23"/>
      <c r="V24" s="22"/>
      <c r="W24" s="9"/>
      <c r="X24" s="9"/>
      <c r="Y24" s="9"/>
      <c r="Z24" s="23"/>
      <c r="AA24" s="22"/>
      <c r="AB24" s="9"/>
      <c r="AC24" s="9"/>
      <c r="AD24" s="9"/>
      <c r="AE24" s="23"/>
      <c r="AF24" s="22"/>
      <c r="AG24" s="9"/>
      <c r="AH24" s="9"/>
      <c r="AI24" s="9"/>
      <c r="AJ24" s="23"/>
      <c r="AK24" s="22"/>
      <c r="AL24" s="9"/>
      <c r="AM24" s="9"/>
      <c r="AN24" s="9"/>
      <c r="AO24" s="29"/>
      <c r="AP24" s="26"/>
      <c r="AQ24" s="27">
        <f t="shared" si="0"/>
        <v>4</v>
      </c>
      <c r="AR24" s="28">
        <f t="shared" si="3"/>
        <v>4</v>
      </c>
      <c r="AS24" s="17" t="str">
        <f t="shared" si="1"/>
        <v>Competencia Alcanzada</v>
      </c>
      <c r="AT24" s="32"/>
      <c r="AU24" s="32" t="s">
        <v>29</v>
      </c>
      <c r="AV24" s="32"/>
      <c r="AW24" s="39"/>
      <c r="AX24" s="39"/>
    </row>
    <row r="25" spans="1:50" ht="15.75" customHeight="1" x14ac:dyDescent="0.2">
      <c r="A25" s="17">
        <v>16</v>
      </c>
      <c r="B25" s="19"/>
      <c r="C25" s="17"/>
      <c r="D25" s="20"/>
      <c r="E25" s="17"/>
      <c r="F25" s="21"/>
      <c r="G25" s="22"/>
      <c r="H25" s="9"/>
      <c r="I25" s="9"/>
      <c r="J25" s="9"/>
      <c r="K25" s="23"/>
      <c r="L25" s="22"/>
      <c r="M25" s="9"/>
      <c r="N25" s="9"/>
      <c r="O25" s="9"/>
      <c r="P25" s="23"/>
      <c r="Q25" s="22"/>
      <c r="R25" s="9"/>
      <c r="S25" s="9"/>
      <c r="T25" s="9"/>
      <c r="U25" s="23"/>
      <c r="V25" s="22"/>
      <c r="W25" s="9"/>
      <c r="X25" s="9"/>
      <c r="Y25" s="9"/>
      <c r="Z25" s="23"/>
      <c r="AA25" s="22"/>
      <c r="AB25" s="9"/>
      <c r="AC25" s="9"/>
      <c r="AD25" s="9"/>
      <c r="AE25" s="23"/>
      <c r="AF25" s="22"/>
      <c r="AG25" s="9"/>
      <c r="AH25" s="9"/>
      <c r="AI25" s="9"/>
      <c r="AJ25" s="23"/>
      <c r="AK25" s="22"/>
      <c r="AL25" s="9"/>
      <c r="AM25" s="9"/>
      <c r="AN25" s="9"/>
      <c r="AO25" s="29"/>
      <c r="AP25" s="26"/>
      <c r="AQ25" s="27">
        <f t="shared" si="0"/>
        <v>4</v>
      </c>
      <c r="AR25" s="28">
        <f t="shared" si="3"/>
        <v>4</v>
      </c>
      <c r="AS25" s="17" t="str">
        <f t="shared" si="1"/>
        <v>Competencia Alcanzada</v>
      </c>
      <c r="AT25" s="32"/>
      <c r="AU25" s="32" t="s">
        <v>27</v>
      </c>
      <c r="AV25" s="32"/>
      <c r="AW25" s="39"/>
      <c r="AX25" s="39"/>
    </row>
    <row r="26" spans="1:50" ht="15.75" customHeight="1" x14ac:dyDescent="0.2">
      <c r="A26" s="17">
        <v>17</v>
      </c>
      <c r="B26" s="19"/>
      <c r="C26" s="17"/>
      <c r="D26" s="20"/>
      <c r="E26" s="17"/>
      <c r="F26" s="21"/>
      <c r="G26" s="22"/>
      <c r="H26" s="9"/>
      <c r="I26" s="9"/>
      <c r="J26" s="9"/>
      <c r="K26" s="23"/>
      <c r="L26" s="22"/>
      <c r="M26" s="9"/>
      <c r="N26" s="9"/>
      <c r="O26" s="9"/>
      <c r="P26" s="23"/>
      <c r="Q26" s="22"/>
      <c r="R26" s="9"/>
      <c r="S26" s="9"/>
      <c r="T26" s="9"/>
      <c r="U26" s="23"/>
      <c r="V26" s="22"/>
      <c r="W26" s="9"/>
      <c r="X26" s="9"/>
      <c r="Y26" s="9"/>
      <c r="Z26" s="23"/>
      <c r="AA26" s="22"/>
      <c r="AB26" s="9"/>
      <c r="AC26" s="9"/>
      <c r="AD26" s="9"/>
      <c r="AE26" s="23"/>
      <c r="AF26" s="22"/>
      <c r="AG26" s="9"/>
      <c r="AH26" s="9"/>
      <c r="AI26" s="9"/>
      <c r="AJ26" s="23"/>
      <c r="AK26" s="22"/>
      <c r="AL26" s="9"/>
      <c r="AM26" s="9"/>
      <c r="AN26" s="9"/>
      <c r="AO26" s="29"/>
      <c r="AP26" s="26"/>
      <c r="AQ26" s="27">
        <f t="shared" si="0"/>
        <v>4</v>
      </c>
      <c r="AR26" s="28">
        <f t="shared" si="3"/>
        <v>4</v>
      </c>
      <c r="AS26" s="17" t="str">
        <f t="shared" si="1"/>
        <v>Competencia Alcanzada</v>
      </c>
      <c r="AT26" s="32"/>
      <c r="AU26" s="32" t="s">
        <v>33</v>
      </c>
      <c r="AV26" s="32"/>
      <c r="AW26" s="39"/>
      <c r="AX26" s="39"/>
    </row>
    <row r="27" spans="1:50" ht="15.75" customHeight="1" x14ac:dyDescent="0.2">
      <c r="A27" s="17">
        <v>18</v>
      </c>
      <c r="B27" s="30"/>
      <c r="C27" s="17"/>
      <c r="D27" s="20"/>
      <c r="E27" s="17"/>
      <c r="F27" s="21"/>
      <c r="G27" s="22"/>
      <c r="H27" s="9"/>
      <c r="I27" s="9"/>
      <c r="J27" s="9"/>
      <c r="K27" s="23"/>
      <c r="L27" s="22"/>
      <c r="M27" s="9"/>
      <c r="N27" s="9"/>
      <c r="O27" s="9"/>
      <c r="P27" s="23"/>
      <c r="Q27" s="22"/>
      <c r="R27" s="9"/>
      <c r="S27" s="9"/>
      <c r="T27" s="9"/>
      <c r="U27" s="23"/>
      <c r="V27" s="22"/>
      <c r="W27" s="9"/>
      <c r="X27" s="9"/>
      <c r="Y27" s="9"/>
      <c r="Z27" s="23"/>
      <c r="AA27" s="22"/>
      <c r="AB27" s="9"/>
      <c r="AC27" s="9"/>
      <c r="AD27" s="9"/>
      <c r="AE27" s="23"/>
      <c r="AF27" s="22"/>
      <c r="AG27" s="9"/>
      <c r="AH27" s="9"/>
      <c r="AI27" s="9"/>
      <c r="AJ27" s="23"/>
      <c r="AK27" s="22"/>
      <c r="AL27" s="9"/>
      <c r="AM27" s="9"/>
      <c r="AN27" s="9"/>
      <c r="AO27" s="29"/>
      <c r="AP27" s="26"/>
      <c r="AQ27" s="27">
        <f t="shared" si="0"/>
        <v>4</v>
      </c>
      <c r="AR27" s="28">
        <f t="shared" si="3"/>
        <v>4</v>
      </c>
      <c r="AS27" s="17" t="str">
        <f t="shared" si="1"/>
        <v>Competencia Alcanzada</v>
      </c>
      <c r="AT27" s="32"/>
      <c r="AU27" s="32" t="s">
        <v>32</v>
      </c>
      <c r="AV27" s="32"/>
      <c r="AW27" s="39"/>
      <c r="AX27" s="39"/>
    </row>
    <row r="28" spans="1:50" ht="15.75" customHeight="1" x14ac:dyDescent="0.2">
      <c r="A28" s="17">
        <v>19</v>
      </c>
      <c r="B28" s="17"/>
      <c r="C28" s="17"/>
      <c r="D28" s="20"/>
      <c r="E28" s="17"/>
      <c r="F28" s="21"/>
      <c r="G28" s="22"/>
      <c r="H28" s="9"/>
      <c r="I28" s="9"/>
      <c r="J28" s="9"/>
      <c r="K28" s="23"/>
      <c r="L28" s="22"/>
      <c r="M28" s="9"/>
      <c r="N28" s="9"/>
      <c r="O28" s="9"/>
      <c r="P28" s="23"/>
      <c r="Q28" s="22"/>
      <c r="R28" s="9"/>
      <c r="S28" s="9"/>
      <c r="T28" s="9"/>
      <c r="U28" s="23"/>
      <c r="V28" s="22"/>
      <c r="W28" s="9"/>
      <c r="X28" s="9"/>
      <c r="Y28" s="9"/>
      <c r="Z28" s="23"/>
      <c r="AA28" s="22"/>
      <c r="AB28" s="9"/>
      <c r="AC28" s="9"/>
      <c r="AD28" s="9"/>
      <c r="AE28" s="23"/>
      <c r="AF28" s="22"/>
      <c r="AG28" s="9"/>
      <c r="AH28" s="9"/>
      <c r="AI28" s="9"/>
      <c r="AJ28" s="23"/>
      <c r="AK28" s="22"/>
      <c r="AL28" s="9"/>
      <c r="AM28" s="9"/>
      <c r="AN28" s="9"/>
      <c r="AO28" s="29"/>
      <c r="AP28" s="26"/>
      <c r="AQ28" s="27">
        <f t="shared" si="0"/>
        <v>4</v>
      </c>
      <c r="AR28" s="28">
        <f t="shared" si="3"/>
        <v>4</v>
      </c>
      <c r="AS28" s="17" t="str">
        <f t="shared" si="1"/>
        <v>Competencia Alcanzada</v>
      </c>
      <c r="AT28" s="32"/>
      <c r="AU28" s="32" t="s">
        <v>38</v>
      </c>
      <c r="AV28" s="32"/>
      <c r="AW28" s="39"/>
      <c r="AX28" s="39"/>
    </row>
    <row r="29" spans="1:50" ht="15.75" customHeight="1" x14ac:dyDescent="0.2">
      <c r="A29" s="17">
        <v>20</v>
      </c>
      <c r="B29" s="17"/>
      <c r="C29" s="17"/>
      <c r="D29" s="20"/>
      <c r="E29" s="17"/>
      <c r="F29" s="21"/>
      <c r="G29" s="22"/>
      <c r="H29" s="9"/>
      <c r="I29" s="9"/>
      <c r="J29" s="9"/>
      <c r="K29" s="23"/>
      <c r="L29" s="22"/>
      <c r="M29" s="9"/>
      <c r="N29" s="9"/>
      <c r="O29" s="9"/>
      <c r="P29" s="23"/>
      <c r="Q29" s="22"/>
      <c r="R29" s="9"/>
      <c r="S29" s="9"/>
      <c r="T29" s="9"/>
      <c r="U29" s="23"/>
      <c r="V29" s="22"/>
      <c r="W29" s="9"/>
      <c r="X29" s="9"/>
      <c r="Y29" s="9"/>
      <c r="Z29" s="23"/>
      <c r="AA29" s="22"/>
      <c r="AB29" s="9"/>
      <c r="AC29" s="9"/>
      <c r="AD29" s="9"/>
      <c r="AE29" s="23"/>
      <c r="AF29" s="22"/>
      <c r="AG29" s="9"/>
      <c r="AH29" s="9"/>
      <c r="AI29" s="9"/>
      <c r="AJ29" s="23"/>
      <c r="AK29" s="22"/>
      <c r="AL29" s="9"/>
      <c r="AM29" s="9"/>
      <c r="AN29" s="9"/>
      <c r="AO29" s="29"/>
      <c r="AP29" s="26"/>
      <c r="AQ29" s="27">
        <f t="shared" si="0"/>
        <v>4</v>
      </c>
      <c r="AR29" s="28">
        <f t="shared" si="3"/>
        <v>4</v>
      </c>
      <c r="AS29" s="17" t="str">
        <f t="shared" si="1"/>
        <v>Competencia Alcanzada</v>
      </c>
      <c r="AT29" s="32"/>
      <c r="AU29" s="32" t="s">
        <v>31</v>
      </c>
      <c r="AV29" s="32"/>
      <c r="AW29" s="39"/>
      <c r="AX29" s="39"/>
    </row>
    <row r="30" spans="1:50" ht="15.75" customHeight="1" x14ac:dyDescent="0.2">
      <c r="A30" s="17">
        <v>21</v>
      </c>
      <c r="B30" s="17"/>
      <c r="C30" s="17"/>
      <c r="D30" s="20"/>
      <c r="E30" s="17"/>
      <c r="F30" s="21"/>
      <c r="G30" s="22"/>
      <c r="H30" s="9"/>
      <c r="I30" s="9"/>
      <c r="J30" s="9"/>
      <c r="K30" s="23"/>
      <c r="L30" s="22"/>
      <c r="M30" s="9"/>
      <c r="N30" s="9"/>
      <c r="O30" s="9"/>
      <c r="P30" s="23"/>
      <c r="Q30" s="22"/>
      <c r="R30" s="9"/>
      <c r="S30" s="9"/>
      <c r="T30" s="9"/>
      <c r="U30" s="23"/>
      <c r="V30" s="22"/>
      <c r="W30" s="9"/>
      <c r="X30" s="9"/>
      <c r="Y30" s="9"/>
      <c r="Z30" s="23"/>
      <c r="AA30" s="22"/>
      <c r="AB30" s="9"/>
      <c r="AC30" s="9"/>
      <c r="AD30" s="9"/>
      <c r="AE30" s="23"/>
      <c r="AF30" s="22"/>
      <c r="AG30" s="9"/>
      <c r="AH30" s="9"/>
      <c r="AI30" s="9"/>
      <c r="AJ30" s="23"/>
      <c r="AK30" s="22"/>
      <c r="AL30" s="9"/>
      <c r="AM30" s="9"/>
      <c r="AN30" s="9"/>
      <c r="AO30" s="29"/>
      <c r="AP30" s="26"/>
      <c r="AQ30" s="27">
        <f t="shared" si="0"/>
        <v>4</v>
      </c>
      <c r="AR30" s="28">
        <f t="shared" si="3"/>
        <v>4</v>
      </c>
      <c r="AS30" s="17" t="str">
        <f t="shared" si="1"/>
        <v>Competencia Alcanzada</v>
      </c>
      <c r="AT30" s="32"/>
      <c r="AU30" s="32" t="s">
        <v>35</v>
      </c>
      <c r="AV30" s="32"/>
      <c r="AW30" s="39"/>
      <c r="AX30" s="39"/>
    </row>
    <row r="31" spans="1:50" ht="15.75" customHeight="1" x14ac:dyDescent="0.2">
      <c r="A31" s="17">
        <v>22</v>
      </c>
      <c r="B31" s="17"/>
      <c r="C31" s="17"/>
      <c r="D31" s="20"/>
      <c r="E31" s="17"/>
      <c r="F31" s="21"/>
      <c r="G31" s="22"/>
      <c r="H31" s="9"/>
      <c r="I31" s="9"/>
      <c r="J31" s="9"/>
      <c r="K31" s="23"/>
      <c r="L31" s="22"/>
      <c r="M31" s="9"/>
      <c r="N31" s="9"/>
      <c r="O31" s="9"/>
      <c r="P31" s="23"/>
      <c r="Q31" s="22"/>
      <c r="R31" s="9"/>
      <c r="S31" s="9"/>
      <c r="T31" s="9"/>
      <c r="U31" s="23"/>
      <c r="V31" s="22"/>
      <c r="W31" s="9"/>
      <c r="X31" s="9"/>
      <c r="Y31" s="9"/>
      <c r="Z31" s="23"/>
      <c r="AA31" s="22"/>
      <c r="AB31" s="9"/>
      <c r="AC31" s="9"/>
      <c r="AD31" s="9"/>
      <c r="AE31" s="23"/>
      <c r="AF31" s="22"/>
      <c r="AG31" s="9"/>
      <c r="AH31" s="9"/>
      <c r="AI31" s="9"/>
      <c r="AJ31" s="23"/>
      <c r="AK31" s="22"/>
      <c r="AL31" s="9"/>
      <c r="AM31" s="9"/>
      <c r="AN31" s="9"/>
      <c r="AO31" s="29"/>
      <c r="AP31" s="26"/>
      <c r="AQ31" s="27">
        <f t="shared" si="0"/>
        <v>4</v>
      </c>
      <c r="AR31" s="28">
        <f t="shared" si="3"/>
        <v>4</v>
      </c>
      <c r="AS31" s="17" t="str">
        <f t="shared" si="1"/>
        <v>Competencia Alcanzada</v>
      </c>
      <c r="AT31" s="32"/>
      <c r="AU31" s="32" t="s">
        <v>39</v>
      </c>
      <c r="AV31" s="32"/>
      <c r="AW31" s="39"/>
      <c r="AX31" s="39"/>
    </row>
    <row r="32" spans="1:50" ht="15.75" customHeight="1" x14ac:dyDescent="0.2">
      <c r="A32" s="17">
        <v>23</v>
      </c>
      <c r="B32" s="17"/>
      <c r="C32" s="17"/>
      <c r="D32" s="20"/>
      <c r="E32" s="17"/>
      <c r="F32" s="21"/>
      <c r="G32" s="22"/>
      <c r="H32" s="9"/>
      <c r="I32" s="9"/>
      <c r="J32" s="9"/>
      <c r="K32" s="23"/>
      <c r="L32" s="22"/>
      <c r="M32" s="9"/>
      <c r="N32" s="9"/>
      <c r="O32" s="9"/>
      <c r="P32" s="23"/>
      <c r="Q32" s="22"/>
      <c r="R32" s="9"/>
      <c r="S32" s="9"/>
      <c r="T32" s="9"/>
      <c r="U32" s="23"/>
      <c r="V32" s="22"/>
      <c r="W32" s="9"/>
      <c r="X32" s="9"/>
      <c r="Y32" s="9"/>
      <c r="Z32" s="23"/>
      <c r="AA32" s="22"/>
      <c r="AB32" s="9"/>
      <c r="AC32" s="9"/>
      <c r="AD32" s="9"/>
      <c r="AE32" s="23"/>
      <c r="AF32" s="22"/>
      <c r="AG32" s="9"/>
      <c r="AH32" s="9"/>
      <c r="AI32" s="9"/>
      <c r="AJ32" s="23"/>
      <c r="AK32" s="22"/>
      <c r="AL32" s="9"/>
      <c r="AM32" s="9"/>
      <c r="AN32" s="9"/>
      <c r="AO32" s="29"/>
      <c r="AP32" s="26"/>
      <c r="AQ32" s="27">
        <f t="shared" si="0"/>
        <v>4</v>
      </c>
      <c r="AR32" s="28">
        <f t="shared" si="3"/>
        <v>4</v>
      </c>
      <c r="AS32" s="17" t="str">
        <f t="shared" si="1"/>
        <v>Competencia Alcanzada</v>
      </c>
      <c r="AT32" s="32"/>
      <c r="AU32" s="32"/>
      <c r="AV32" s="32"/>
      <c r="AW32" s="39"/>
      <c r="AX32" s="39"/>
    </row>
    <row r="33" spans="1:50" ht="15.75" customHeight="1" x14ac:dyDescent="0.2">
      <c r="A33" s="17">
        <v>24</v>
      </c>
      <c r="B33" s="17"/>
      <c r="C33" s="17"/>
      <c r="D33" s="20"/>
      <c r="E33" s="17"/>
      <c r="F33" s="21"/>
      <c r="G33" s="22"/>
      <c r="H33" s="9"/>
      <c r="I33" s="9"/>
      <c r="J33" s="9"/>
      <c r="K33" s="23"/>
      <c r="L33" s="22"/>
      <c r="M33" s="9"/>
      <c r="N33" s="9"/>
      <c r="O33" s="9"/>
      <c r="P33" s="23"/>
      <c r="Q33" s="22"/>
      <c r="R33" s="9"/>
      <c r="S33" s="9"/>
      <c r="T33" s="9"/>
      <c r="U33" s="23"/>
      <c r="V33" s="22"/>
      <c r="W33" s="9"/>
      <c r="X33" s="9"/>
      <c r="Y33" s="9"/>
      <c r="Z33" s="23"/>
      <c r="AA33" s="22"/>
      <c r="AB33" s="9"/>
      <c r="AC33" s="9"/>
      <c r="AD33" s="9"/>
      <c r="AE33" s="23"/>
      <c r="AF33" s="22"/>
      <c r="AG33" s="9"/>
      <c r="AH33" s="9"/>
      <c r="AI33" s="9"/>
      <c r="AJ33" s="23"/>
      <c r="AK33" s="22"/>
      <c r="AL33" s="9"/>
      <c r="AM33" s="9"/>
      <c r="AN33" s="9"/>
      <c r="AO33" s="29"/>
      <c r="AP33" s="26"/>
      <c r="AQ33" s="27">
        <f t="shared" si="0"/>
        <v>4</v>
      </c>
      <c r="AR33" s="28">
        <f t="shared" si="3"/>
        <v>4</v>
      </c>
      <c r="AS33" s="17" t="str">
        <f t="shared" si="1"/>
        <v>Competencia Alcanzada</v>
      </c>
      <c r="AT33" s="32"/>
      <c r="AU33" s="32"/>
      <c r="AV33" s="32"/>
      <c r="AW33" s="39"/>
      <c r="AX33" s="39"/>
    </row>
    <row r="34" spans="1:50" ht="15.75" customHeight="1" x14ac:dyDescent="0.2">
      <c r="A34" s="17">
        <v>25</v>
      </c>
      <c r="B34" s="17"/>
      <c r="C34" s="17"/>
      <c r="D34" s="20"/>
      <c r="E34" s="17"/>
      <c r="F34" s="21"/>
      <c r="G34" s="22"/>
      <c r="H34" s="9"/>
      <c r="I34" s="9"/>
      <c r="J34" s="9"/>
      <c r="K34" s="23"/>
      <c r="L34" s="22"/>
      <c r="M34" s="9"/>
      <c r="N34" s="9"/>
      <c r="O34" s="9"/>
      <c r="P34" s="23"/>
      <c r="Q34" s="22"/>
      <c r="R34" s="9"/>
      <c r="S34" s="9"/>
      <c r="T34" s="9"/>
      <c r="U34" s="23"/>
      <c r="V34" s="22"/>
      <c r="W34" s="9"/>
      <c r="X34" s="9"/>
      <c r="Y34" s="9"/>
      <c r="Z34" s="23"/>
      <c r="AA34" s="22"/>
      <c r="AB34" s="9"/>
      <c r="AC34" s="9"/>
      <c r="AD34" s="9"/>
      <c r="AE34" s="23"/>
      <c r="AF34" s="22"/>
      <c r="AG34" s="9"/>
      <c r="AH34" s="9"/>
      <c r="AI34" s="9"/>
      <c r="AJ34" s="23"/>
      <c r="AK34" s="22"/>
      <c r="AL34" s="9"/>
      <c r="AM34" s="9"/>
      <c r="AN34" s="9"/>
      <c r="AO34" s="29"/>
      <c r="AP34" s="26"/>
      <c r="AQ34" s="27">
        <f t="shared" si="0"/>
        <v>4</v>
      </c>
      <c r="AR34" s="28">
        <f t="shared" si="3"/>
        <v>4</v>
      </c>
      <c r="AS34" s="17" t="str">
        <f t="shared" si="1"/>
        <v>Competencia Alcanzada</v>
      </c>
      <c r="AT34" s="32" t="s">
        <v>42</v>
      </c>
      <c r="AU34" s="32"/>
      <c r="AV34" s="32"/>
      <c r="AW34" s="39"/>
      <c r="AX34" s="39"/>
    </row>
    <row r="35" spans="1:50" ht="15.75" customHeight="1" x14ac:dyDescent="0.2">
      <c r="A35" s="17">
        <v>26</v>
      </c>
      <c r="B35" s="17"/>
      <c r="C35" s="17"/>
      <c r="D35" s="20"/>
      <c r="E35" s="17"/>
      <c r="F35" s="21"/>
      <c r="G35" s="22"/>
      <c r="H35" s="9"/>
      <c r="I35" s="9"/>
      <c r="J35" s="9"/>
      <c r="K35" s="23"/>
      <c r="L35" s="22"/>
      <c r="M35" s="9"/>
      <c r="N35" s="9"/>
      <c r="O35" s="9"/>
      <c r="P35" s="23"/>
      <c r="Q35" s="22"/>
      <c r="R35" s="9"/>
      <c r="S35" s="9"/>
      <c r="T35" s="9"/>
      <c r="U35" s="23"/>
      <c r="V35" s="22"/>
      <c r="W35" s="9"/>
      <c r="X35" s="9"/>
      <c r="Y35" s="9"/>
      <c r="Z35" s="23"/>
      <c r="AA35" s="22"/>
      <c r="AB35" s="9"/>
      <c r="AC35" s="9"/>
      <c r="AD35" s="9"/>
      <c r="AE35" s="23"/>
      <c r="AF35" s="22"/>
      <c r="AG35" s="9"/>
      <c r="AH35" s="9"/>
      <c r="AI35" s="9"/>
      <c r="AJ35" s="23"/>
      <c r="AK35" s="22"/>
      <c r="AL35" s="9"/>
      <c r="AM35" s="9"/>
      <c r="AN35" s="9"/>
      <c r="AO35" s="29"/>
      <c r="AP35" s="26"/>
      <c r="AQ35" s="27">
        <f t="shared" si="0"/>
        <v>4</v>
      </c>
      <c r="AR35" s="28">
        <f t="shared" si="3"/>
        <v>4</v>
      </c>
      <c r="AS35" s="17" t="str">
        <f t="shared" si="1"/>
        <v>Competencia Alcanzada</v>
      </c>
      <c r="AT35" s="32"/>
      <c r="AU35" s="32"/>
      <c r="AV35" s="32"/>
      <c r="AW35" s="39"/>
      <c r="AX35" s="39"/>
    </row>
    <row r="36" spans="1:50" ht="15.75" customHeight="1" x14ac:dyDescent="0.2">
      <c r="A36" s="17">
        <v>27</v>
      </c>
      <c r="B36" s="17"/>
      <c r="C36" s="17"/>
      <c r="D36" s="20"/>
      <c r="E36" s="17"/>
      <c r="F36" s="21"/>
      <c r="G36" s="22"/>
      <c r="H36" s="9"/>
      <c r="I36" s="9"/>
      <c r="J36" s="9"/>
      <c r="K36" s="23"/>
      <c r="L36" s="22"/>
      <c r="M36" s="9"/>
      <c r="N36" s="9"/>
      <c r="O36" s="9"/>
      <c r="P36" s="23"/>
      <c r="Q36" s="22"/>
      <c r="R36" s="9"/>
      <c r="S36" s="9"/>
      <c r="T36" s="9"/>
      <c r="U36" s="23"/>
      <c r="V36" s="22"/>
      <c r="W36" s="9"/>
      <c r="X36" s="9"/>
      <c r="Y36" s="9"/>
      <c r="Z36" s="23"/>
      <c r="AA36" s="22"/>
      <c r="AB36" s="9"/>
      <c r="AC36" s="9"/>
      <c r="AD36" s="9"/>
      <c r="AE36" s="23"/>
      <c r="AF36" s="22"/>
      <c r="AG36" s="9"/>
      <c r="AH36" s="9"/>
      <c r="AI36" s="9"/>
      <c r="AJ36" s="23"/>
      <c r="AK36" s="22"/>
      <c r="AL36" s="9"/>
      <c r="AM36" s="9"/>
      <c r="AN36" s="9"/>
      <c r="AO36" s="29"/>
      <c r="AP36" s="26"/>
      <c r="AQ36" s="27">
        <f t="shared" si="0"/>
        <v>4</v>
      </c>
      <c r="AR36" s="28">
        <f t="shared" si="3"/>
        <v>4</v>
      </c>
      <c r="AS36" s="17" t="str">
        <f t="shared" si="1"/>
        <v>Competencia Alcanzada</v>
      </c>
      <c r="AT36" s="32"/>
      <c r="AU36" s="32"/>
      <c r="AV36" s="32"/>
      <c r="AW36" s="39"/>
      <c r="AX36" s="39"/>
    </row>
    <row r="37" spans="1:50" ht="15.75" customHeight="1" x14ac:dyDescent="0.2">
      <c r="A37" s="17">
        <v>28</v>
      </c>
      <c r="B37" s="17"/>
      <c r="C37" s="17"/>
      <c r="D37" s="20"/>
      <c r="E37" s="17"/>
      <c r="F37" s="21"/>
      <c r="G37" s="22"/>
      <c r="H37" s="9"/>
      <c r="I37" s="9"/>
      <c r="J37" s="9"/>
      <c r="K37" s="23"/>
      <c r="L37" s="22"/>
      <c r="M37" s="9"/>
      <c r="N37" s="9"/>
      <c r="O37" s="9"/>
      <c r="P37" s="23"/>
      <c r="Q37" s="22"/>
      <c r="R37" s="9"/>
      <c r="S37" s="9"/>
      <c r="T37" s="9"/>
      <c r="U37" s="23"/>
      <c r="V37" s="22"/>
      <c r="W37" s="9"/>
      <c r="X37" s="9"/>
      <c r="Y37" s="9"/>
      <c r="Z37" s="23"/>
      <c r="AA37" s="22"/>
      <c r="AB37" s="9"/>
      <c r="AC37" s="9"/>
      <c r="AD37" s="9"/>
      <c r="AE37" s="23"/>
      <c r="AF37" s="22"/>
      <c r="AG37" s="9"/>
      <c r="AH37" s="9"/>
      <c r="AI37" s="9"/>
      <c r="AJ37" s="23"/>
      <c r="AK37" s="22"/>
      <c r="AL37" s="9"/>
      <c r="AM37" s="9"/>
      <c r="AN37" s="9"/>
      <c r="AO37" s="29"/>
      <c r="AP37" s="26"/>
      <c r="AQ37" s="27">
        <f t="shared" si="0"/>
        <v>4</v>
      </c>
      <c r="AR37" s="28">
        <f t="shared" si="3"/>
        <v>4</v>
      </c>
      <c r="AS37" s="17" t="str">
        <f t="shared" si="1"/>
        <v>Competencia Alcanzada</v>
      </c>
      <c r="AT37" s="32"/>
      <c r="AU37" s="32" t="s">
        <v>43</v>
      </c>
      <c r="AV37" s="32"/>
      <c r="AW37" s="39"/>
      <c r="AX37" s="39"/>
    </row>
    <row r="38" spans="1:50" ht="15.75" customHeight="1" x14ac:dyDescent="0.2">
      <c r="A38" s="17">
        <v>29</v>
      </c>
      <c r="B38" s="17"/>
      <c r="C38" s="17"/>
      <c r="D38" s="20"/>
      <c r="E38" s="17"/>
      <c r="F38" s="21"/>
      <c r="G38" s="22"/>
      <c r="H38" s="9"/>
      <c r="I38" s="9"/>
      <c r="J38" s="9"/>
      <c r="K38" s="23"/>
      <c r="L38" s="22"/>
      <c r="M38" s="9"/>
      <c r="N38" s="9"/>
      <c r="O38" s="9"/>
      <c r="P38" s="23"/>
      <c r="Q38" s="22"/>
      <c r="R38" s="9"/>
      <c r="S38" s="9"/>
      <c r="T38" s="9"/>
      <c r="U38" s="23"/>
      <c r="V38" s="22"/>
      <c r="W38" s="9"/>
      <c r="X38" s="9"/>
      <c r="Y38" s="9"/>
      <c r="Z38" s="23"/>
      <c r="AA38" s="22"/>
      <c r="AB38" s="9"/>
      <c r="AC38" s="9"/>
      <c r="AD38" s="9"/>
      <c r="AE38" s="23"/>
      <c r="AF38" s="22"/>
      <c r="AG38" s="9"/>
      <c r="AH38" s="9"/>
      <c r="AI38" s="9"/>
      <c r="AJ38" s="23"/>
      <c r="AK38" s="22"/>
      <c r="AL38" s="9"/>
      <c r="AM38" s="9"/>
      <c r="AN38" s="9"/>
      <c r="AO38" s="29"/>
      <c r="AP38" s="26"/>
      <c r="AQ38" s="27">
        <f t="shared" si="0"/>
        <v>4</v>
      </c>
      <c r="AR38" s="28">
        <f t="shared" si="3"/>
        <v>4</v>
      </c>
      <c r="AS38" s="17" t="str">
        <f t="shared" si="1"/>
        <v>Competencia Alcanzada</v>
      </c>
      <c r="AT38" s="32"/>
      <c r="AU38" s="32" t="s">
        <v>44</v>
      </c>
      <c r="AV38" s="32"/>
      <c r="AW38" s="39"/>
      <c r="AX38" s="39"/>
    </row>
    <row r="39" spans="1:50" ht="15.75" customHeight="1" x14ac:dyDescent="0.2">
      <c r="A39" s="17">
        <v>30</v>
      </c>
      <c r="B39" s="17"/>
      <c r="C39" s="17"/>
      <c r="D39" s="20"/>
      <c r="E39" s="17"/>
      <c r="F39" s="21"/>
      <c r="G39" s="22"/>
      <c r="H39" s="9"/>
      <c r="I39" s="9"/>
      <c r="J39" s="9"/>
      <c r="K39" s="23"/>
      <c r="L39" s="22"/>
      <c r="M39" s="9"/>
      <c r="N39" s="9"/>
      <c r="O39" s="9"/>
      <c r="P39" s="23"/>
      <c r="Q39" s="22"/>
      <c r="R39" s="9"/>
      <c r="S39" s="9"/>
      <c r="T39" s="9"/>
      <c r="U39" s="23"/>
      <c r="V39" s="22"/>
      <c r="W39" s="9"/>
      <c r="X39" s="9"/>
      <c r="Y39" s="9"/>
      <c r="Z39" s="23"/>
      <c r="AA39" s="22"/>
      <c r="AB39" s="9"/>
      <c r="AC39" s="9"/>
      <c r="AD39" s="9"/>
      <c r="AE39" s="23"/>
      <c r="AF39" s="22"/>
      <c r="AG39" s="9"/>
      <c r="AH39" s="9"/>
      <c r="AI39" s="9"/>
      <c r="AJ39" s="23"/>
      <c r="AK39" s="22"/>
      <c r="AL39" s="9"/>
      <c r="AM39" s="9"/>
      <c r="AN39" s="9"/>
      <c r="AO39" s="29"/>
      <c r="AP39" s="26"/>
      <c r="AQ39" s="27">
        <f t="shared" si="0"/>
        <v>4</v>
      </c>
      <c r="AR39" s="28">
        <f t="shared" si="3"/>
        <v>4</v>
      </c>
      <c r="AS39" s="17" t="str">
        <f t="shared" si="1"/>
        <v>Competencia Alcanzada</v>
      </c>
      <c r="AT39" s="32"/>
      <c r="AU39" s="32" t="s">
        <v>45</v>
      </c>
      <c r="AV39" s="32"/>
      <c r="AW39" s="39"/>
      <c r="AX39" s="39"/>
    </row>
    <row r="40" spans="1:50" ht="15.75" customHeight="1" x14ac:dyDescent="0.2">
      <c r="A40" s="17">
        <v>31</v>
      </c>
      <c r="B40" s="17"/>
      <c r="C40" s="17"/>
      <c r="D40" s="20"/>
      <c r="E40" s="17"/>
      <c r="F40" s="21"/>
      <c r="G40" s="22"/>
      <c r="H40" s="9"/>
      <c r="I40" s="9"/>
      <c r="J40" s="9"/>
      <c r="K40" s="23"/>
      <c r="L40" s="22"/>
      <c r="M40" s="9"/>
      <c r="N40" s="9"/>
      <c r="O40" s="9"/>
      <c r="P40" s="23"/>
      <c r="Q40" s="22"/>
      <c r="R40" s="9"/>
      <c r="S40" s="9"/>
      <c r="T40" s="9"/>
      <c r="U40" s="23"/>
      <c r="V40" s="22"/>
      <c r="W40" s="9"/>
      <c r="X40" s="9"/>
      <c r="Y40" s="9"/>
      <c r="Z40" s="23"/>
      <c r="AA40" s="22"/>
      <c r="AB40" s="9"/>
      <c r="AC40" s="9"/>
      <c r="AD40" s="9"/>
      <c r="AE40" s="23"/>
      <c r="AF40" s="22"/>
      <c r="AG40" s="9"/>
      <c r="AH40" s="9"/>
      <c r="AI40" s="9"/>
      <c r="AJ40" s="23"/>
      <c r="AK40" s="22"/>
      <c r="AL40" s="9"/>
      <c r="AM40" s="9"/>
      <c r="AN40" s="9"/>
      <c r="AO40" s="29"/>
      <c r="AP40" s="26"/>
      <c r="AQ40" s="27">
        <f t="shared" si="0"/>
        <v>4</v>
      </c>
      <c r="AR40" s="28">
        <f t="shared" si="3"/>
        <v>4</v>
      </c>
      <c r="AS40" s="17" t="str">
        <f t="shared" si="1"/>
        <v>Competencia Alcanzada</v>
      </c>
      <c r="AT40" s="32"/>
      <c r="AU40" s="32" t="s">
        <v>23</v>
      </c>
      <c r="AV40" s="32"/>
      <c r="AW40" s="39"/>
      <c r="AX40" s="39"/>
    </row>
    <row r="41" spans="1:50" ht="15.75" customHeight="1" x14ac:dyDescent="0.2">
      <c r="A41" s="17">
        <v>32</v>
      </c>
      <c r="B41" s="17"/>
      <c r="C41" s="17"/>
      <c r="D41" s="20"/>
      <c r="E41" s="17"/>
      <c r="F41" s="21"/>
      <c r="G41" s="22"/>
      <c r="H41" s="9"/>
      <c r="I41" s="9"/>
      <c r="J41" s="9"/>
      <c r="K41" s="23"/>
      <c r="L41" s="22"/>
      <c r="M41" s="9"/>
      <c r="N41" s="9"/>
      <c r="O41" s="9"/>
      <c r="P41" s="23"/>
      <c r="Q41" s="22"/>
      <c r="R41" s="9"/>
      <c r="S41" s="9"/>
      <c r="T41" s="9"/>
      <c r="U41" s="23"/>
      <c r="V41" s="22"/>
      <c r="W41" s="9"/>
      <c r="X41" s="9"/>
      <c r="Y41" s="9"/>
      <c r="Z41" s="23"/>
      <c r="AA41" s="22"/>
      <c r="AB41" s="9"/>
      <c r="AC41" s="9"/>
      <c r="AD41" s="9"/>
      <c r="AE41" s="23"/>
      <c r="AF41" s="22"/>
      <c r="AG41" s="9"/>
      <c r="AH41" s="9"/>
      <c r="AI41" s="9"/>
      <c r="AJ41" s="23"/>
      <c r="AK41" s="22"/>
      <c r="AL41" s="9"/>
      <c r="AM41" s="9"/>
      <c r="AN41" s="9"/>
      <c r="AO41" s="29"/>
      <c r="AP41" s="26"/>
      <c r="AQ41" s="27">
        <f t="shared" si="0"/>
        <v>4</v>
      </c>
      <c r="AR41" s="28">
        <f t="shared" si="3"/>
        <v>4</v>
      </c>
      <c r="AS41" s="17" t="str">
        <f t="shared" si="1"/>
        <v>Competencia Alcanzada</v>
      </c>
      <c r="AT41" s="32"/>
      <c r="AU41" s="32" t="s">
        <v>25</v>
      </c>
      <c r="AV41" s="32"/>
      <c r="AW41" s="39"/>
      <c r="AX41" s="39"/>
    </row>
    <row r="42" spans="1:50" ht="15.75" customHeight="1" x14ac:dyDescent="0.2">
      <c r="A42" s="17">
        <v>33</v>
      </c>
      <c r="B42" s="17"/>
      <c r="C42" s="17"/>
      <c r="D42" s="20"/>
      <c r="E42" s="17"/>
      <c r="F42" s="21"/>
      <c r="G42" s="22"/>
      <c r="H42" s="9"/>
      <c r="I42" s="9"/>
      <c r="J42" s="9"/>
      <c r="K42" s="23"/>
      <c r="L42" s="22"/>
      <c r="M42" s="9"/>
      <c r="N42" s="9"/>
      <c r="O42" s="9"/>
      <c r="P42" s="23"/>
      <c r="Q42" s="22"/>
      <c r="R42" s="9"/>
      <c r="S42" s="9"/>
      <c r="T42" s="9"/>
      <c r="U42" s="23"/>
      <c r="V42" s="22"/>
      <c r="W42" s="9"/>
      <c r="X42" s="9"/>
      <c r="Y42" s="9"/>
      <c r="Z42" s="23"/>
      <c r="AA42" s="22"/>
      <c r="AB42" s="9"/>
      <c r="AC42" s="9"/>
      <c r="AD42" s="9"/>
      <c r="AE42" s="23"/>
      <c r="AF42" s="22"/>
      <c r="AG42" s="9"/>
      <c r="AH42" s="9"/>
      <c r="AI42" s="9"/>
      <c r="AJ42" s="23"/>
      <c r="AK42" s="22"/>
      <c r="AL42" s="9"/>
      <c r="AM42" s="9"/>
      <c r="AN42" s="9"/>
      <c r="AO42" s="29"/>
      <c r="AP42" s="26"/>
      <c r="AQ42" s="27">
        <f t="shared" si="0"/>
        <v>4</v>
      </c>
      <c r="AR42" s="28">
        <f t="shared" si="3"/>
        <v>4</v>
      </c>
      <c r="AS42" s="17" t="str">
        <f t="shared" si="1"/>
        <v>Competencia Alcanzada</v>
      </c>
      <c r="AT42" s="32"/>
      <c r="AU42" s="32" t="s">
        <v>46</v>
      </c>
      <c r="AV42" s="32"/>
      <c r="AW42" s="39"/>
      <c r="AX42" s="39"/>
    </row>
    <row r="43" spans="1:50" ht="15.75" customHeight="1" x14ac:dyDescent="0.2">
      <c r="A43" s="17">
        <v>34</v>
      </c>
      <c r="B43" s="17"/>
      <c r="C43" s="17"/>
      <c r="D43" s="20"/>
      <c r="E43" s="17"/>
      <c r="F43" s="21"/>
      <c r="G43" s="22"/>
      <c r="H43" s="9"/>
      <c r="I43" s="9"/>
      <c r="J43" s="9"/>
      <c r="K43" s="23"/>
      <c r="L43" s="22"/>
      <c r="M43" s="9"/>
      <c r="N43" s="9"/>
      <c r="O43" s="9"/>
      <c r="P43" s="23"/>
      <c r="Q43" s="22"/>
      <c r="R43" s="9"/>
      <c r="S43" s="9"/>
      <c r="T43" s="9"/>
      <c r="U43" s="23"/>
      <c r="V43" s="22"/>
      <c r="W43" s="9"/>
      <c r="X43" s="9"/>
      <c r="Y43" s="9"/>
      <c r="Z43" s="23"/>
      <c r="AA43" s="22"/>
      <c r="AB43" s="9"/>
      <c r="AC43" s="9"/>
      <c r="AD43" s="9"/>
      <c r="AE43" s="23"/>
      <c r="AF43" s="22"/>
      <c r="AG43" s="9"/>
      <c r="AH43" s="9"/>
      <c r="AI43" s="9"/>
      <c r="AJ43" s="23"/>
      <c r="AK43" s="22"/>
      <c r="AL43" s="9"/>
      <c r="AM43" s="9"/>
      <c r="AN43" s="9"/>
      <c r="AO43" s="29"/>
      <c r="AP43" s="26"/>
      <c r="AQ43" s="27">
        <f t="shared" si="0"/>
        <v>4</v>
      </c>
      <c r="AR43" s="28">
        <f t="shared" si="3"/>
        <v>4</v>
      </c>
      <c r="AS43" s="17" t="str">
        <f t="shared" si="1"/>
        <v>Competencia Alcanzada</v>
      </c>
      <c r="AT43" s="32"/>
      <c r="AU43" s="32" t="s">
        <v>47</v>
      </c>
      <c r="AV43" s="32"/>
      <c r="AW43" s="39"/>
      <c r="AX43" s="39"/>
    </row>
    <row r="44" spans="1:50" ht="15.75" customHeight="1" x14ac:dyDescent="0.2">
      <c r="A44" s="17">
        <v>35</v>
      </c>
      <c r="B44" s="17"/>
      <c r="C44" s="17"/>
      <c r="D44" s="20"/>
      <c r="E44" s="17"/>
      <c r="F44" s="21"/>
      <c r="G44" s="22"/>
      <c r="H44" s="9"/>
      <c r="I44" s="9"/>
      <c r="J44" s="9"/>
      <c r="K44" s="23"/>
      <c r="L44" s="22"/>
      <c r="M44" s="9"/>
      <c r="N44" s="9"/>
      <c r="O44" s="9"/>
      <c r="P44" s="23"/>
      <c r="Q44" s="22"/>
      <c r="R44" s="9"/>
      <c r="S44" s="9"/>
      <c r="T44" s="9"/>
      <c r="U44" s="23"/>
      <c r="V44" s="22"/>
      <c r="W44" s="9"/>
      <c r="X44" s="9"/>
      <c r="Y44" s="9"/>
      <c r="Z44" s="23"/>
      <c r="AA44" s="22"/>
      <c r="AB44" s="9"/>
      <c r="AC44" s="9"/>
      <c r="AD44" s="9"/>
      <c r="AE44" s="23"/>
      <c r="AF44" s="22"/>
      <c r="AG44" s="9"/>
      <c r="AH44" s="9"/>
      <c r="AI44" s="9"/>
      <c r="AJ44" s="23"/>
      <c r="AK44" s="22"/>
      <c r="AL44" s="9"/>
      <c r="AM44" s="9"/>
      <c r="AN44" s="9"/>
      <c r="AO44" s="29"/>
      <c r="AP44" s="26"/>
      <c r="AQ44" s="27">
        <f t="shared" si="0"/>
        <v>4</v>
      </c>
      <c r="AR44" s="28">
        <f t="shared" si="3"/>
        <v>4</v>
      </c>
      <c r="AS44" s="17" t="str">
        <f t="shared" si="1"/>
        <v>Competencia Alcanzada</v>
      </c>
      <c r="AT44" s="32"/>
      <c r="AU44" s="32" t="s">
        <v>30</v>
      </c>
      <c r="AV44" s="32"/>
      <c r="AW44" s="39"/>
      <c r="AX44" s="39"/>
    </row>
    <row r="45" spans="1:50" ht="15.75" customHeight="1" x14ac:dyDescent="0.2">
      <c r="A45" s="17">
        <v>36</v>
      </c>
      <c r="B45" s="17"/>
      <c r="C45" s="17"/>
      <c r="D45" s="20"/>
      <c r="E45" s="17"/>
      <c r="F45" s="21"/>
      <c r="G45" s="22"/>
      <c r="H45" s="9"/>
      <c r="I45" s="9"/>
      <c r="J45" s="9"/>
      <c r="K45" s="23"/>
      <c r="L45" s="22"/>
      <c r="M45" s="9"/>
      <c r="N45" s="9"/>
      <c r="O45" s="9"/>
      <c r="P45" s="23"/>
      <c r="Q45" s="22"/>
      <c r="R45" s="9"/>
      <c r="S45" s="9"/>
      <c r="T45" s="9"/>
      <c r="U45" s="23"/>
      <c r="V45" s="22"/>
      <c r="W45" s="9"/>
      <c r="X45" s="9"/>
      <c r="Y45" s="9"/>
      <c r="Z45" s="23"/>
      <c r="AA45" s="22"/>
      <c r="AB45" s="9"/>
      <c r="AC45" s="9"/>
      <c r="AD45" s="9"/>
      <c r="AE45" s="23"/>
      <c r="AF45" s="22"/>
      <c r="AG45" s="9"/>
      <c r="AH45" s="9"/>
      <c r="AI45" s="9"/>
      <c r="AJ45" s="23"/>
      <c r="AK45" s="22"/>
      <c r="AL45" s="9"/>
      <c r="AM45" s="9"/>
      <c r="AN45" s="9"/>
      <c r="AO45" s="29"/>
      <c r="AP45" s="26"/>
      <c r="AQ45" s="27">
        <f t="shared" si="0"/>
        <v>4</v>
      </c>
      <c r="AR45" s="28">
        <f t="shared" si="3"/>
        <v>4</v>
      </c>
      <c r="AS45" s="17" t="str">
        <f t="shared" si="1"/>
        <v>Competencia Alcanzada</v>
      </c>
      <c r="AT45" s="32"/>
      <c r="AU45" s="32" t="s">
        <v>48</v>
      </c>
      <c r="AV45" s="32"/>
      <c r="AW45" s="39"/>
      <c r="AX45" s="39"/>
    </row>
    <row r="46" spans="1:50" ht="15.75" customHeight="1" x14ac:dyDescent="0.2">
      <c r="A46" s="17">
        <v>37</v>
      </c>
      <c r="B46" s="17"/>
      <c r="C46" s="17"/>
      <c r="D46" s="20"/>
      <c r="E46" s="17"/>
      <c r="F46" s="21"/>
      <c r="G46" s="22"/>
      <c r="H46" s="9"/>
      <c r="I46" s="9"/>
      <c r="J46" s="9"/>
      <c r="K46" s="23"/>
      <c r="L46" s="22"/>
      <c r="M46" s="9"/>
      <c r="N46" s="9"/>
      <c r="O46" s="9"/>
      <c r="P46" s="23"/>
      <c r="Q46" s="22"/>
      <c r="R46" s="9"/>
      <c r="S46" s="9"/>
      <c r="T46" s="9"/>
      <c r="U46" s="23"/>
      <c r="V46" s="22"/>
      <c r="W46" s="9"/>
      <c r="X46" s="9"/>
      <c r="Y46" s="9"/>
      <c r="Z46" s="23"/>
      <c r="AA46" s="22"/>
      <c r="AB46" s="9"/>
      <c r="AC46" s="9"/>
      <c r="AD46" s="9"/>
      <c r="AE46" s="23"/>
      <c r="AF46" s="22"/>
      <c r="AG46" s="9"/>
      <c r="AH46" s="9"/>
      <c r="AI46" s="9"/>
      <c r="AJ46" s="23"/>
      <c r="AK46" s="22"/>
      <c r="AL46" s="9"/>
      <c r="AM46" s="9"/>
      <c r="AN46" s="9"/>
      <c r="AO46" s="29"/>
      <c r="AP46" s="26"/>
      <c r="AQ46" s="27">
        <f t="shared" si="0"/>
        <v>4</v>
      </c>
      <c r="AR46" s="28">
        <f t="shared" si="3"/>
        <v>4</v>
      </c>
      <c r="AS46" s="17" t="str">
        <f t="shared" si="1"/>
        <v>Competencia Alcanzada</v>
      </c>
      <c r="AT46" s="32"/>
      <c r="AU46" s="32"/>
      <c r="AV46" s="32"/>
      <c r="AW46" s="39"/>
      <c r="AX46" s="39"/>
    </row>
    <row r="47" spans="1:50" ht="15.75" customHeight="1" x14ac:dyDescent="0.2">
      <c r="A47" s="17">
        <v>38</v>
      </c>
      <c r="B47" s="17"/>
      <c r="C47" s="17"/>
      <c r="D47" s="20"/>
      <c r="E47" s="17"/>
      <c r="F47" s="21"/>
      <c r="G47" s="22"/>
      <c r="H47" s="9"/>
      <c r="I47" s="9"/>
      <c r="J47" s="9"/>
      <c r="K47" s="23"/>
      <c r="L47" s="22"/>
      <c r="M47" s="9"/>
      <c r="N47" s="9"/>
      <c r="O47" s="9"/>
      <c r="P47" s="23"/>
      <c r="Q47" s="22"/>
      <c r="R47" s="9"/>
      <c r="S47" s="9"/>
      <c r="T47" s="9"/>
      <c r="U47" s="23"/>
      <c r="V47" s="22"/>
      <c r="W47" s="9"/>
      <c r="X47" s="9"/>
      <c r="Y47" s="9"/>
      <c r="Z47" s="23"/>
      <c r="AA47" s="22"/>
      <c r="AB47" s="9"/>
      <c r="AC47" s="9"/>
      <c r="AD47" s="9"/>
      <c r="AE47" s="23"/>
      <c r="AF47" s="22"/>
      <c r="AG47" s="9"/>
      <c r="AH47" s="9"/>
      <c r="AI47" s="9"/>
      <c r="AJ47" s="23"/>
      <c r="AK47" s="22"/>
      <c r="AL47" s="9"/>
      <c r="AM47" s="9"/>
      <c r="AN47" s="9"/>
      <c r="AO47" s="29"/>
      <c r="AP47" s="26"/>
      <c r="AQ47" s="27">
        <f t="shared" si="0"/>
        <v>4</v>
      </c>
      <c r="AR47" s="28">
        <f t="shared" si="3"/>
        <v>4</v>
      </c>
      <c r="AS47" s="17" t="str">
        <f t="shared" si="1"/>
        <v>Competencia Alcanzada</v>
      </c>
      <c r="AT47" s="40"/>
      <c r="AU47" s="40"/>
      <c r="AV47" s="40"/>
      <c r="AW47" s="39"/>
      <c r="AX47" s="39"/>
    </row>
    <row r="48" spans="1:50" ht="15.75" customHeight="1" x14ac:dyDescent="0.2">
      <c r="A48" s="17">
        <v>39</v>
      </c>
      <c r="B48" s="17"/>
      <c r="C48" s="17"/>
      <c r="D48" s="20"/>
      <c r="E48" s="17"/>
      <c r="F48" s="21"/>
      <c r="G48" s="22"/>
      <c r="H48" s="9"/>
      <c r="I48" s="9"/>
      <c r="J48" s="9"/>
      <c r="K48" s="23"/>
      <c r="L48" s="22"/>
      <c r="M48" s="9"/>
      <c r="N48" s="9"/>
      <c r="O48" s="9"/>
      <c r="P48" s="23"/>
      <c r="Q48" s="22"/>
      <c r="R48" s="9"/>
      <c r="S48" s="9"/>
      <c r="T48" s="9"/>
      <c r="U48" s="23"/>
      <c r="V48" s="22"/>
      <c r="W48" s="9"/>
      <c r="X48" s="9"/>
      <c r="Y48" s="9"/>
      <c r="Z48" s="23"/>
      <c r="AA48" s="22"/>
      <c r="AB48" s="9"/>
      <c r="AC48" s="9"/>
      <c r="AD48" s="9"/>
      <c r="AE48" s="23"/>
      <c r="AF48" s="22"/>
      <c r="AG48" s="9"/>
      <c r="AH48" s="9"/>
      <c r="AI48" s="9"/>
      <c r="AJ48" s="23"/>
      <c r="AK48" s="22"/>
      <c r="AL48" s="9"/>
      <c r="AM48" s="9"/>
      <c r="AN48" s="9"/>
      <c r="AO48" s="29"/>
      <c r="AP48" s="26"/>
      <c r="AQ48" s="27">
        <f t="shared" si="0"/>
        <v>4</v>
      </c>
      <c r="AR48" s="28">
        <f t="shared" si="3"/>
        <v>4</v>
      </c>
      <c r="AS48" s="17" t="str">
        <f t="shared" si="1"/>
        <v>Competencia Alcanzada</v>
      </c>
      <c r="AT48" s="40"/>
      <c r="AU48" s="40"/>
      <c r="AV48" s="40"/>
      <c r="AW48" s="39"/>
      <c r="AX48" s="39"/>
    </row>
    <row r="49" spans="1:50" ht="15.75" customHeight="1" x14ac:dyDescent="0.2">
      <c r="A49" s="17">
        <v>40</v>
      </c>
      <c r="B49" s="17"/>
      <c r="C49" s="17"/>
      <c r="D49" s="20"/>
      <c r="E49" s="17"/>
      <c r="F49" s="21"/>
      <c r="G49" s="22"/>
      <c r="H49" s="9"/>
      <c r="I49" s="9"/>
      <c r="J49" s="9"/>
      <c r="K49" s="23"/>
      <c r="L49" s="22"/>
      <c r="M49" s="9"/>
      <c r="N49" s="9"/>
      <c r="O49" s="9"/>
      <c r="P49" s="23"/>
      <c r="Q49" s="22"/>
      <c r="R49" s="9"/>
      <c r="S49" s="9"/>
      <c r="T49" s="9"/>
      <c r="U49" s="23"/>
      <c r="V49" s="22"/>
      <c r="W49" s="9"/>
      <c r="X49" s="9"/>
      <c r="Y49" s="9"/>
      <c r="Z49" s="23"/>
      <c r="AA49" s="22"/>
      <c r="AB49" s="9"/>
      <c r="AC49" s="9"/>
      <c r="AD49" s="9"/>
      <c r="AE49" s="23"/>
      <c r="AF49" s="22"/>
      <c r="AG49" s="9"/>
      <c r="AH49" s="9"/>
      <c r="AI49" s="9"/>
      <c r="AJ49" s="23"/>
      <c r="AK49" s="22"/>
      <c r="AL49" s="9"/>
      <c r="AM49" s="9"/>
      <c r="AN49" s="9"/>
      <c r="AO49" s="29"/>
      <c r="AP49" s="26"/>
      <c r="AQ49" s="27">
        <f t="shared" si="0"/>
        <v>4</v>
      </c>
      <c r="AR49" s="28">
        <f t="shared" si="3"/>
        <v>4</v>
      </c>
      <c r="AS49" s="17" t="str">
        <f t="shared" si="1"/>
        <v>Competencia Alcanzada</v>
      </c>
      <c r="AT49" s="40"/>
      <c r="AU49" s="40"/>
      <c r="AV49" s="40"/>
      <c r="AW49" s="39"/>
      <c r="AX49" s="39"/>
    </row>
    <row r="50" spans="1:50" ht="15.75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1"/>
      <c r="AS50" s="35"/>
      <c r="AT50" s="40"/>
      <c r="AU50" s="40"/>
      <c r="AV50" s="40"/>
      <c r="AW50" s="39"/>
      <c r="AX50" s="39"/>
    </row>
    <row r="51" spans="1:50" ht="15.75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1"/>
      <c r="AS51" s="35"/>
      <c r="AT51" s="2"/>
      <c r="AU51" s="2"/>
      <c r="AV51" s="3"/>
    </row>
    <row r="52" spans="1:50" ht="27" customHeight="1" x14ac:dyDescent="0.2">
      <c r="A52" s="35"/>
      <c r="B52" s="35" t="s">
        <v>49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1"/>
      <c r="AS52" s="35"/>
      <c r="AT52" s="2"/>
      <c r="AU52" s="2"/>
      <c r="AV52" s="3"/>
    </row>
    <row r="53" spans="1:50" ht="15.75" customHeight="1" x14ac:dyDescent="0.2">
      <c r="A53" s="35" t="s">
        <v>50</v>
      </c>
      <c r="B53" s="48" t="s">
        <v>51</v>
      </c>
      <c r="C53" s="48"/>
      <c r="D53" s="48"/>
      <c r="E53" s="48"/>
      <c r="F53" s="41"/>
      <c r="G53" s="41"/>
      <c r="H53" s="41"/>
      <c r="I53" s="41"/>
      <c r="J53" s="41"/>
      <c r="K53" s="41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1"/>
      <c r="AS53" s="35"/>
      <c r="AT53" s="2"/>
      <c r="AU53" s="2"/>
      <c r="AV53" s="3"/>
    </row>
    <row r="54" spans="1:50" ht="15.75" customHeight="1" x14ac:dyDescent="0.2">
      <c r="A54" s="35" t="s">
        <v>52</v>
      </c>
      <c r="B54" s="48" t="s">
        <v>64</v>
      </c>
      <c r="C54" s="48"/>
      <c r="D54" s="48"/>
      <c r="E54" s="48"/>
      <c r="F54" s="41"/>
      <c r="G54" s="41"/>
      <c r="H54" s="41"/>
      <c r="I54" s="41"/>
      <c r="J54" s="41"/>
      <c r="K54" s="41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1"/>
      <c r="AS54" s="35"/>
      <c r="AT54" s="2"/>
      <c r="AU54" s="2"/>
      <c r="AV54" s="3"/>
    </row>
    <row r="55" spans="1:50" ht="15.75" customHeight="1" x14ac:dyDescent="0.2">
      <c r="A55" s="35" t="s">
        <v>53</v>
      </c>
      <c r="B55" s="48" t="s">
        <v>65</v>
      </c>
      <c r="C55" s="48"/>
      <c r="D55" s="48"/>
      <c r="E55" s="48"/>
      <c r="F55" s="41"/>
      <c r="G55" s="41"/>
      <c r="H55" s="41"/>
      <c r="I55" s="41"/>
      <c r="J55" s="41"/>
      <c r="K55" s="41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1"/>
      <c r="AS55" s="35"/>
      <c r="AT55" s="2"/>
      <c r="AU55" s="2"/>
      <c r="AV55" s="3"/>
    </row>
    <row r="56" spans="1:50" ht="15.75" customHeight="1" x14ac:dyDescent="0.2">
      <c r="A56" s="35" t="s">
        <v>54</v>
      </c>
      <c r="B56" s="48" t="s">
        <v>66</v>
      </c>
      <c r="C56" s="48"/>
      <c r="D56" s="48"/>
      <c r="E56" s="48"/>
      <c r="F56" s="41"/>
      <c r="G56" s="41"/>
      <c r="H56" s="41"/>
      <c r="I56" s="41"/>
      <c r="J56" s="41"/>
      <c r="K56" s="41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1"/>
      <c r="AS56" s="35"/>
      <c r="AT56" s="2"/>
      <c r="AU56" s="2"/>
      <c r="AV56" s="3"/>
    </row>
    <row r="57" spans="1:50" ht="15.75" customHeight="1" x14ac:dyDescent="0.2">
      <c r="A57" s="35" t="s">
        <v>55</v>
      </c>
      <c r="B57" s="48" t="s">
        <v>67</v>
      </c>
      <c r="C57" s="48"/>
      <c r="D57" s="48"/>
      <c r="E57" s="48"/>
      <c r="F57" s="41"/>
      <c r="G57" s="41"/>
      <c r="H57" s="41"/>
      <c r="I57" s="41"/>
      <c r="J57" s="41"/>
      <c r="K57" s="41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1"/>
      <c r="AS57" s="35"/>
      <c r="AT57" s="2"/>
      <c r="AU57" s="2"/>
      <c r="AV57" s="3"/>
    </row>
    <row r="58" spans="1:50" ht="15.75" customHeight="1" x14ac:dyDescent="0.2">
      <c r="A58" s="35" t="s">
        <v>56</v>
      </c>
      <c r="B58" s="48" t="s">
        <v>57</v>
      </c>
      <c r="C58" s="48"/>
      <c r="D58" s="48"/>
      <c r="E58" s="48"/>
      <c r="F58" s="41"/>
      <c r="G58" s="41"/>
      <c r="H58" s="41"/>
      <c r="I58" s="41"/>
      <c r="J58" s="41"/>
      <c r="K58" s="41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1"/>
      <c r="AS58" s="35"/>
      <c r="AT58" s="2"/>
      <c r="AU58" s="2"/>
      <c r="AV58" s="3"/>
    </row>
    <row r="59" spans="1:50" ht="15.75" customHeight="1" x14ac:dyDescent="0.2">
      <c r="A59" s="35" t="s">
        <v>58</v>
      </c>
      <c r="B59" s="41" t="s">
        <v>68</v>
      </c>
      <c r="C59" s="41"/>
      <c r="D59" s="41"/>
      <c r="E59" s="41"/>
      <c r="F59" s="41"/>
      <c r="G59" s="41"/>
      <c r="H59" s="41"/>
      <c r="I59" s="41"/>
      <c r="J59" s="41"/>
      <c r="K59" s="41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1"/>
      <c r="AS59" s="35"/>
      <c r="AT59" s="2"/>
      <c r="AU59" s="2"/>
      <c r="AV59" s="3"/>
    </row>
    <row r="60" spans="1:50" ht="15.75" customHeight="1" x14ac:dyDescent="0.2">
      <c r="A60" s="35" t="s">
        <v>59</v>
      </c>
      <c r="B60" s="48" t="s">
        <v>69</v>
      </c>
      <c r="C60" s="48"/>
      <c r="D60" s="48"/>
      <c r="E60" s="48"/>
      <c r="F60" s="48"/>
      <c r="G60" s="41"/>
      <c r="H60" s="41"/>
      <c r="I60" s="41"/>
      <c r="J60" s="41"/>
      <c r="K60" s="41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1"/>
      <c r="AS60" s="35"/>
      <c r="AT60" s="2"/>
      <c r="AU60" s="2"/>
      <c r="AV60" s="3"/>
    </row>
    <row r="61" spans="1:50" ht="15.75" customHeight="1" x14ac:dyDescent="0.2">
      <c r="A61" s="35" t="s">
        <v>60</v>
      </c>
      <c r="B61" s="48" t="s">
        <v>61</v>
      </c>
      <c r="C61" s="48"/>
      <c r="D61" s="48"/>
      <c r="E61" s="48"/>
      <c r="F61" s="48"/>
      <c r="G61" s="41"/>
      <c r="H61" s="41"/>
      <c r="I61" s="41"/>
      <c r="J61" s="41"/>
      <c r="K61" s="41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1"/>
      <c r="AS61" s="35"/>
      <c r="AT61" s="2"/>
      <c r="AU61" s="2"/>
      <c r="AV61" s="3"/>
    </row>
    <row r="62" spans="1:50" ht="15.75" customHeight="1" x14ac:dyDescent="0.2">
      <c r="A62" s="35" t="s">
        <v>62</v>
      </c>
      <c r="B62" s="48" t="s">
        <v>63</v>
      </c>
      <c r="C62" s="48"/>
      <c r="D62" s="48"/>
      <c r="E62" s="48"/>
      <c r="F62" s="48"/>
      <c r="G62" s="48"/>
      <c r="H62" s="48"/>
      <c r="I62" s="48"/>
      <c r="J62" s="48"/>
      <c r="K62" s="48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"/>
      <c r="AS62" s="35"/>
      <c r="AT62" s="2"/>
      <c r="AU62" s="2"/>
      <c r="AV62" s="3"/>
    </row>
    <row r="63" spans="1:50" ht="15.75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1"/>
      <c r="AS63" s="35"/>
      <c r="AT63" s="2"/>
      <c r="AU63" s="2"/>
      <c r="AV63" s="3"/>
    </row>
    <row r="64" spans="1:50" ht="15.75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1"/>
      <c r="AS64" s="35"/>
      <c r="AT64" s="2"/>
      <c r="AU64" s="2"/>
      <c r="AV64" s="3"/>
    </row>
    <row r="65" spans="1:48" ht="15.75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1"/>
      <c r="AS65" s="35"/>
      <c r="AT65" s="2"/>
      <c r="AU65" s="2"/>
      <c r="AV65" s="3"/>
    </row>
    <row r="66" spans="1:48" ht="15.75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1"/>
      <c r="AS66" s="35"/>
      <c r="AT66" s="2"/>
      <c r="AU66" s="2"/>
      <c r="AV66" s="3"/>
    </row>
    <row r="67" spans="1:48" ht="15.75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1"/>
      <c r="AS67" s="35"/>
      <c r="AT67" s="2"/>
      <c r="AU67" s="2"/>
      <c r="AV67" s="3"/>
    </row>
    <row r="68" spans="1:48" ht="15.75" customHeight="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1"/>
      <c r="AS68" s="35"/>
      <c r="AT68" s="2"/>
      <c r="AU68" s="2"/>
      <c r="AV68" s="3"/>
    </row>
    <row r="69" spans="1:48" ht="15.75" customHeight="1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1"/>
      <c r="AS69" s="35"/>
      <c r="AT69" s="2"/>
      <c r="AU69" s="2"/>
      <c r="AV69" s="3"/>
    </row>
    <row r="70" spans="1:48" ht="15.75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1"/>
      <c r="AS70" s="35"/>
      <c r="AT70" s="2"/>
      <c r="AU70" s="2"/>
      <c r="AV70" s="3"/>
    </row>
    <row r="71" spans="1:48" ht="15.75" customHeight="1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1"/>
      <c r="AS71" s="35"/>
      <c r="AT71" s="2"/>
      <c r="AU71" s="2"/>
      <c r="AV71" s="3"/>
    </row>
    <row r="72" spans="1:48" ht="15.75" customHeight="1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1"/>
      <c r="AS72" s="35"/>
      <c r="AT72" s="2"/>
      <c r="AU72" s="2"/>
      <c r="AV72" s="3"/>
    </row>
    <row r="73" spans="1:48" ht="15.75" customHeight="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1"/>
      <c r="AS73" s="35"/>
      <c r="AT73" s="2"/>
      <c r="AU73" s="2"/>
      <c r="AV73" s="3"/>
    </row>
    <row r="74" spans="1:48" ht="15.75" customHeight="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1"/>
      <c r="AS74" s="35"/>
      <c r="AT74" s="2"/>
      <c r="AU74" s="2"/>
      <c r="AV74" s="3"/>
    </row>
    <row r="75" spans="1:48" ht="15.75" customHeight="1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1"/>
      <c r="AS75" s="35"/>
      <c r="AT75" s="2"/>
      <c r="AU75" s="2"/>
      <c r="AV75" s="3"/>
    </row>
    <row r="76" spans="1:48" ht="15.75" customHeight="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1"/>
      <c r="AS76" s="35"/>
      <c r="AT76" s="2"/>
      <c r="AU76" s="2"/>
      <c r="AV76" s="3"/>
    </row>
    <row r="77" spans="1:48" ht="15.75" customHeight="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1"/>
      <c r="AS77" s="35"/>
      <c r="AT77" s="2"/>
      <c r="AU77" s="2"/>
      <c r="AV77" s="3"/>
    </row>
    <row r="78" spans="1:48" ht="15.75" customHeight="1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1"/>
      <c r="AS78" s="35"/>
      <c r="AT78" s="2"/>
      <c r="AU78" s="2"/>
      <c r="AV78" s="3"/>
    </row>
    <row r="79" spans="1:48" ht="15.75" customHeight="1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1"/>
      <c r="AS79" s="35"/>
      <c r="AT79" s="2"/>
      <c r="AU79" s="2"/>
      <c r="AV79" s="3"/>
    </row>
    <row r="80" spans="1:48" ht="15.75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1"/>
      <c r="AS80" s="35"/>
      <c r="AT80" s="2"/>
      <c r="AU80" s="2"/>
      <c r="AV80" s="3"/>
    </row>
    <row r="81" spans="1:48" ht="15.75" customHeight="1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1"/>
      <c r="AS81" s="35"/>
      <c r="AT81" s="2"/>
      <c r="AU81" s="2"/>
      <c r="AV81" s="3"/>
    </row>
    <row r="82" spans="1:48" ht="15.75" customHeight="1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1"/>
      <c r="AS82" s="35"/>
      <c r="AT82" s="2"/>
      <c r="AU82" s="2"/>
      <c r="AV82" s="3"/>
    </row>
    <row r="83" spans="1:48" ht="15.75" customHeight="1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1"/>
      <c r="AS83" s="35"/>
      <c r="AT83" s="2"/>
      <c r="AU83" s="2"/>
      <c r="AV83" s="3"/>
    </row>
    <row r="84" spans="1:48" ht="15.75" customHeight="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1"/>
      <c r="AS84" s="35"/>
      <c r="AT84" s="2"/>
      <c r="AU84" s="2"/>
      <c r="AV84" s="3"/>
    </row>
    <row r="85" spans="1:48" ht="15.75" customHeight="1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1"/>
      <c r="AS85" s="35"/>
      <c r="AT85" s="2"/>
      <c r="AU85" s="2"/>
      <c r="AV85" s="3"/>
    </row>
    <row r="86" spans="1:48" ht="15.75" customHeight="1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1"/>
      <c r="AS86" s="35"/>
      <c r="AT86" s="2"/>
      <c r="AU86" s="2"/>
      <c r="AV86" s="3"/>
    </row>
    <row r="87" spans="1:48" ht="15.75" customHeight="1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1"/>
      <c r="AS87" s="35"/>
      <c r="AT87" s="2"/>
      <c r="AU87" s="2"/>
      <c r="AV87" s="3"/>
    </row>
    <row r="88" spans="1:48" ht="15.75" customHeight="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1"/>
      <c r="AS88" s="35"/>
      <c r="AT88" s="2"/>
      <c r="AU88" s="2"/>
      <c r="AV88" s="3"/>
    </row>
    <row r="89" spans="1:48" ht="15.75" customHeight="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1"/>
      <c r="AS89" s="35"/>
      <c r="AT89" s="2"/>
      <c r="AU89" s="2"/>
      <c r="AV89" s="3"/>
    </row>
    <row r="90" spans="1:48" ht="15.75" customHeight="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1"/>
      <c r="AS90" s="35"/>
      <c r="AT90" s="2"/>
      <c r="AU90" s="2"/>
      <c r="AV90" s="3"/>
    </row>
    <row r="91" spans="1:48" ht="15.75" customHeight="1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1"/>
      <c r="AS91" s="35"/>
      <c r="AT91" s="2"/>
      <c r="AU91" s="2"/>
      <c r="AV91" s="3"/>
    </row>
    <row r="92" spans="1:48" ht="15.75" customHeight="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1"/>
      <c r="AS92" s="35"/>
      <c r="AT92" s="2"/>
      <c r="AU92" s="2"/>
      <c r="AV92" s="3"/>
    </row>
    <row r="93" spans="1:48" ht="15.75" customHeight="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1"/>
      <c r="AS93" s="35"/>
      <c r="AT93" s="2"/>
      <c r="AU93" s="2"/>
      <c r="AV93" s="3"/>
    </row>
    <row r="94" spans="1:48" ht="15.75" customHeight="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1"/>
      <c r="AS94" s="35"/>
      <c r="AT94" s="2"/>
      <c r="AU94" s="2"/>
      <c r="AV94" s="3"/>
    </row>
    <row r="95" spans="1:48" ht="15.75" customHeight="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1"/>
      <c r="AS95" s="35"/>
      <c r="AT95" s="2"/>
      <c r="AU95" s="2"/>
      <c r="AV95" s="3"/>
    </row>
    <row r="96" spans="1:48" ht="15.75" customHeight="1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1"/>
      <c r="AS96" s="35"/>
      <c r="AT96" s="2"/>
      <c r="AU96" s="2"/>
      <c r="AV96" s="3"/>
    </row>
    <row r="97" spans="1:48" ht="15.75" customHeight="1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1"/>
      <c r="AS97" s="35"/>
      <c r="AT97" s="2"/>
      <c r="AU97" s="2"/>
      <c r="AV97" s="3"/>
    </row>
    <row r="98" spans="1:48" ht="15.75" customHeight="1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1"/>
      <c r="AS98" s="35"/>
      <c r="AT98" s="2"/>
      <c r="AU98" s="2"/>
      <c r="AV98" s="3"/>
    </row>
    <row r="99" spans="1:48" ht="15.75" customHeight="1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1"/>
      <c r="AS99" s="35"/>
      <c r="AT99" s="2"/>
      <c r="AU99" s="2"/>
      <c r="AV99" s="3"/>
    </row>
    <row r="100" spans="1:48" ht="15.75" customHeight="1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1"/>
      <c r="AS100" s="35"/>
      <c r="AT100" s="2"/>
      <c r="AU100" s="2"/>
      <c r="AV100" s="3"/>
    </row>
    <row r="101" spans="1:48" ht="15.75" customHeight="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1"/>
      <c r="AS101" s="35"/>
      <c r="AT101" s="2"/>
      <c r="AU101" s="2"/>
      <c r="AV101" s="3"/>
    </row>
    <row r="102" spans="1:48" ht="15.75" customHeight="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1"/>
      <c r="AS102" s="35"/>
      <c r="AT102" s="2"/>
      <c r="AU102" s="2"/>
      <c r="AV102" s="3"/>
    </row>
    <row r="103" spans="1:48" ht="15.75" customHeight="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1"/>
      <c r="AS103" s="35"/>
      <c r="AT103" s="2"/>
      <c r="AU103" s="2"/>
      <c r="AV103" s="3"/>
    </row>
    <row r="104" spans="1:48" ht="15.75" customHeight="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1"/>
      <c r="AS104" s="35"/>
      <c r="AT104" s="2"/>
      <c r="AU104" s="2"/>
      <c r="AV104" s="3"/>
    </row>
    <row r="105" spans="1:48" ht="15.75" customHeight="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1"/>
      <c r="AS105" s="35"/>
      <c r="AT105" s="2"/>
      <c r="AU105" s="2"/>
      <c r="AV105" s="3"/>
    </row>
    <row r="106" spans="1:48" ht="15.75" customHeight="1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1"/>
      <c r="AS106" s="35"/>
      <c r="AT106" s="2"/>
      <c r="AU106" s="2"/>
      <c r="AV106" s="3"/>
    </row>
    <row r="107" spans="1:48" ht="15.75" customHeight="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1"/>
      <c r="AS107" s="35"/>
      <c r="AT107" s="2"/>
      <c r="AU107" s="2"/>
      <c r="AV107" s="3"/>
    </row>
    <row r="108" spans="1:48" ht="15.75" customHeight="1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1"/>
      <c r="AS108" s="35"/>
      <c r="AT108" s="2"/>
      <c r="AU108" s="2"/>
      <c r="AV108" s="3"/>
    </row>
    <row r="109" spans="1:48" ht="15.75" customHeight="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1"/>
      <c r="AS109" s="35"/>
      <c r="AT109" s="2"/>
      <c r="AU109" s="2"/>
      <c r="AV109" s="3"/>
    </row>
    <row r="110" spans="1:48" ht="15.75" customHeight="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1"/>
      <c r="AS110" s="35"/>
      <c r="AT110" s="2"/>
      <c r="AU110" s="2"/>
      <c r="AV110" s="3"/>
    </row>
    <row r="111" spans="1:48" ht="15.75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1"/>
      <c r="AS111" s="35"/>
      <c r="AT111" s="2"/>
      <c r="AU111" s="2"/>
      <c r="AV111" s="3"/>
    </row>
    <row r="112" spans="1:48" ht="15.75" customHeight="1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1"/>
      <c r="AS112" s="35"/>
      <c r="AT112" s="2"/>
      <c r="AU112" s="2"/>
      <c r="AV112" s="3"/>
    </row>
    <row r="113" spans="1:48" ht="15.75" customHeight="1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1"/>
      <c r="AS113" s="35"/>
      <c r="AT113" s="2"/>
      <c r="AU113" s="2"/>
      <c r="AV113" s="3"/>
    </row>
    <row r="114" spans="1:48" ht="15.75" customHeight="1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1"/>
      <c r="AS114" s="35"/>
      <c r="AT114" s="2"/>
      <c r="AU114" s="2"/>
      <c r="AV114" s="3"/>
    </row>
    <row r="115" spans="1:48" ht="15.75" customHeight="1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1"/>
      <c r="AS115" s="35"/>
      <c r="AT115" s="2"/>
      <c r="AU115" s="2"/>
      <c r="AV115" s="3"/>
    </row>
    <row r="116" spans="1:48" ht="15.75" customHeight="1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1"/>
      <c r="AS116" s="35"/>
      <c r="AT116" s="2"/>
      <c r="AU116" s="2"/>
      <c r="AV116" s="3"/>
    </row>
    <row r="117" spans="1:48" ht="15.75" customHeight="1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1"/>
      <c r="AS117" s="35"/>
      <c r="AT117" s="2"/>
      <c r="AU117" s="2"/>
      <c r="AV117" s="3"/>
    </row>
    <row r="118" spans="1:48" ht="15.75" customHeight="1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1"/>
      <c r="AS118" s="35"/>
      <c r="AT118" s="2"/>
      <c r="AU118" s="2"/>
      <c r="AV118" s="3"/>
    </row>
    <row r="119" spans="1:48" ht="15.75" customHeight="1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1"/>
      <c r="AS119" s="35"/>
      <c r="AT119" s="2"/>
      <c r="AU119" s="2"/>
      <c r="AV119" s="3"/>
    </row>
    <row r="120" spans="1:48" ht="15.75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1"/>
      <c r="AS120" s="35"/>
      <c r="AT120" s="2"/>
      <c r="AU120" s="2"/>
      <c r="AV120" s="3"/>
    </row>
    <row r="121" spans="1:48" ht="15.75" customHeight="1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1"/>
      <c r="AS121" s="35"/>
      <c r="AT121" s="2"/>
      <c r="AU121" s="2"/>
      <c r="AV121" s="3"/>
    </row>
    <row r="122" spans="1:48" ht="15.75" customHeight="1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1"/>
      <c r="AS122" s="35"/>
      <c r="AT122" s="2"/>
      <c r="AU122" s="2"/>
      <c r="AV122" s="3"/>
    </row>
    <row r="123" spans="1:48" ht="15.75" customHeight="1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1"/>
      <c r="AS123" s="35"/>
      <c r="AT123" s="2"/>
      <c r="AU123" s="2"/>
      <c r="AV123" s="3"/>
    </row>
    <row r="124" spans="1:48" ht="15.75" customHeight="1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1"/>
      <c r="AS124" s="35"/>
      <c r="AT124" s="2"/>
      <c r="AU124" s="2"/>
      <c r="AV124" s="3"/>
    </row>
    <row r="125" spans="1:48" ht="15.75" customHeight="1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1"/>
      <c r="AS125" s="35"/>
      <c r="AT125" s="2"/>
      <c r="AU125" s="2"/>
      <c r="AV125" s="3"/>
    </row>
    <row r="126" spans="1:48" ht="15.75" customHeight="1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1"/>
      <c r="AS126" s="35"/>
      <c r="AT126" s="2"/>
      <c r="AU126" s="2"/>
      <c r="AV126" s="3"/>
    </row>
    <row r="127" spans="1:48" ht="15.75" customHeight="1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1"/>
      <c r="AS127" s="35"/>
      <c r="AT127" s="2"/>
      <c r="AU127" s="2"/>
      <c r="AV127" s="3"/>
    </row>
    <row r="128" spans="1:48" ht="15.75" customHeight="1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1"/>
      <c r="AS128" s="35"/>
      <c r="AT128" s="2"/>
      <c r="AU128" s="2"/>
      <c r="AV128" s="3"/>
    </row>
    <row r="129" spans="1:48" ht="15.75" customHeight="1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1"/>
      <c r="AS129" s="35"/>
      <c r="AT129" s="2"/>
      <c r="AU129" s="2"/>
      <c r="AV129" s="3"/>
    </row>
    <row r="130" spans="1:48" ht="15.75" customHeight="1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1"/>
      <c r="AS130" s="35"/>
      <c r="AT130" s="2"/>
      <c r="AU130" s="2"/>
      <c r="AV130" s="3"/>
    </row>
    <row r="131" spans="1:48" ht="15.75" customHeight="1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1"/>
      <c r="AS131" s="35"/>
      <c r="AT131" s="2"/>
      <c r="AU131" s="2"/>
      <c r="AV131" s="3"/>
    </row>
    <row r="132" spans="1:48" ht="15.75" customHeight="1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1"/>
      <c r="AS132" s="35"/>
      <c r="AT132" s="2"/>
      <c r="AU132" s="2"/>
      <c r="AV132" s="3"/>
    </row>
    <row r="133" spans="1:48" ht="15.75" customHeight="1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1"/>
      <c r="AS133" s="35"/>
      <c r="AT133" s="2"/>
      <c r="AU133" s="2"/>
      <c r="AV133" s="3"/>
    </row>
    <row r="134" spans="1:48" ht="15.75" customHeight="1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1"/>
      <c r="AS134" s="35"/>
      <c r="AT134" s="2"/>
      <c r="AU134" s="2"/>
      <c r="AV134" s="3"/>
    </row>
    <row r="135" spans="1:48" ht="15.75" customHeight="1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1"/>
      <c r="AS135" s="35"/>
      <c r="AT135" s="2"/>
      <c r="AU135" s="2"/>
      <c r="AV135" s="3"/>
    </row>
    <row r="136" spans="1:48" ht="15.75" customHeight="1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1"/>
      <c r="AS136" s="35"/>
      <c r="AT136" s="2"/>
      <c r="AU136" s="2"/>
      <c r="AV136" s="3"/>
    </row>
    <row r="137" spans="1:48" ht="15.75" customHeight="1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1"/>
      <c r="AS137" s="35"/>
      <c r="AT137" s="2"/>
      <c r="AU137" s="2"/>
      <c r="AV137" s="3"/>
    </row>
    <row r="138" spans="1:48" ht="15.75" customHeight="1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1"/>
      <c r="AS138" s="35"/>
      <c r="AT138" s="2"/>
      <c r="AU138" s="2"/>
      <c r="AV138" s="3"/>
    </row>
    <row r="139" spans="1:48" ht="15.75" customHeight="1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1"/>
      <c r="AS139" s="35"/>
      <c r="AT139" s="2"/>
      <c r="AU139" s="2"/>
      <c r="AV139" s="3"/>
    </row>
    <row r="140" spans="1:48" ht="15.75" customHeight="1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1"/>
      <c r="AS140" s="35"/>
      <c r="AT140" s="2"/>
      <c r="AU140" s="2"/>
      <c r="AV140" s="3"/>
    </row>
    <row r="141" spans="1:48" ht="15.75" customHeight="1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1"/>
      <c r="AS141" s="35"/>
      <c r="AT141" s="2"/>
      <c r="AU141" s="2"/>
      <c r="AV141" s="3"/>
    </row>
    <row r="142" spans="1:48" ht="15.75" customHeight="1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1"/>
      <c r="AS142" s="35"/>
      <c r="AT142" s="2"/>
      <c r="AU142" s="2"/>
      <c r="AV142" s="3"/>
    </row>
    <row r="143" spans="1:48" ht="15.75" customHeight="1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1"/>
      <c r="AS143" s="35"/>
      <c r="AT143" s="2"/>
      <c r="AU143" s="2"/>
      <c r="AV143" s="3"/>
    </row>
    <row r="144" spans="1:48" ht="15.75" customHeight="1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1"/>
      <c r="AS144" s="35"/>
      <c r="AT144" s="2"/>
      <c r="AU144" s="2"/>
      <c r="AV144" s="3"/>
    </row>
    <row r="145" spans="1:48" ht="15.75" customHeight="1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1"/>
      <c r="AS145" s="35"/>
      <c r="AT145" s="2"/>
      <c r="AU145" s="2"/>
      <c r="AV145" s="3"/>
    </row>
    <row r="146" spans="1:48" ht="15.75" customHeight="1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1"/>
      <c r="AS146" s="35"/>
      <c r="AT146" s="2"/>
      <c r="AU146" s="2"/>
      <c r="AV146" s="3"/>
    </row>
    <row r="147" spans="1:48" ht="15.75" customHeight="1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1"/>
      <c r="AS147" s="35"/>
      <c r="AT147" s="2"/>
      <c r="AU147" s="2"/>
      <c r="AV147" s="3"/>
    </row>
    <row r="148" spans="1:48" ht="15.75" customHeight="1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1"/>
      <c r="AS148" s="35"/>
      <c r="AT148" s="2"/>
      <c r="AU148" s="2"/>
      <c r="AV148" s="3"/>
    </row>
    <row r="149" spans="1:48" ht="15.75" customHeight="1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1"/>
      <c r="AS149" s="35"/>
      <c r="AT149" s="2"/>
      <c r="AU149" s="2"/>
      <c r="AV149" s="3"/>
    </row>
    <row r="150" spans="1:48" ht="15.75" customHeight="1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1"/>
      <c r="AS150" s="35"/>
      <c r="AT150" s="2"/>
      <c r="AU150" s="2"/>
      <c r="AV150" s="3"/>
    </row>
    <row r="151" spans="1:48" ht="15.75" customHeight="1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1"/>
      <c r="AS151" s="35"/>
      <c r="AT151" s="2"/>
      <c r="AU151" s="2"/>
      <c r="AV151" s="3"/>
    </row>
    <row r="152" spans="1:48" ht="15.75" customHeight="1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1"/>
      <c r="AS152" s="35"/>
      <c r="AT152" s="2"/>
      <c r="AU152" s="2"/>
      <c r="AV152" s="3"/>
    </row>
    <row r="153" spans="1:48" ht="15.75" customHeight="1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1"/>
      <c r="AS153" s="35"/>
      <c r="AT153" s="2"/>
      <c r="AU153" s="2"/>
      <c r="AV153" s="3"/>
    </row>
    <row r="154" spans="1:48" ht="15.75" customHeight="1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1"/>
      <c r="AS154" s="35"/>
      <c r="AT154" s="2"/>
      <c r="AU154" s="2"/>
      <c r="AV154" s="3"/>
    </row>
    <row r="155" spans="1:48" ht="15.75" customHeight="1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1"/>
      <c r="AS155" s="35"/>
      <c r="AT155" s="2"/>
      <c r="AU155" s="2"/>
      <c r="AV155" s="3"/>
    </row>
    <row r="156" spans="1:48" ht="15.75" customHeight="1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1"/>
      <c r="AS156" s="35"/>
      <c r="AT156" s="2"/>
      <c r="AU156" s="2"/>
      <c r="AV156" s="3"/>
    </row>
    <row r="157" spans="1:48" ht="15.75" customHeight="1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1"/>
      <c r="AS157" s="35"/>
      <c r="AT157" s="2"/>
      <c r="AU157" s="2"/>
      <c r="AV157" s="3"/>
    </row>
    <row r="158" spans="1:48" ht="15.75" customHeight="1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1"/>
      <c r="AS158" s="35"/>
      <c r="AT158" s="2"/>
      <c r="AU158" s="2"/>
      <c r="AV158" s="3"/>
    </row>
    <row r="159" spans="1:48" ht="15.75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1"/>
      <c r="AS159" s="35"/>
      <c r="AT159" s="2"/>
      <c r="AU159" s="2"/>
      <c r="AV159" s="3"/>
    </row>
    <row r="160" spans="1:48" ht="15.75" customHeight="1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1"/>
      <c r="AS160" s="35"/>
      <c r="AT160" s="2"/>
      <c r="AU160" s="2"/>
      <c r="AV160" s="3"/>
    </row>
    <row r="161" spans="1:48" ht="15.75" customHeight="1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1"/>
      <c r="AS161" s="35"/>
      <c r="AT161" s="2"/>
      <c r="AU161" s="2"/>
      <c r="AV161" s="3"/>
    </row>
    <row r="162" spans="1:48" ht="15.75" customHeight="1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1"/>
      <c r="AS162" s="35"/>
      <c r="AT162" s="2"/>
      <c r="AU162" s="2"/>
      <c r="AV162" s="3"/>
    </row>
    <row r="163" spans="1:48" ht="15.75" customHeight="1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1"/>
      <c r="AS163" s="35"/>
      <c r="AT163" s="2"/>
      <c r="AU163" s="2"/>
      <c r="AV163" s="3"/>
    </row>
    <row r="164" spans="1:48" ht="15.75" customHeight="1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1"/>
      <c r="AS164" s="35"/>
      <c r="AT164" s="2"/>
      <c r="AU164" s="2"/>
      <c r="AV164" s="3"/>
    </row>
    <row r="165" spans="1:48" ht="15.75" customHeight="1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1"/>
      <c r="AS165" s="35"/>
      <c r="AT165" s="2"/>
      <c r="AU165" s="2"/>
      <c r="AV165" s="3"/>
    </row>
    <row r="166" spans="1:48" ht="15.75" customHeight="1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1"/>
      <c r="AS166" s="35"/>
      <c r="AT166" s="2"/>
      <c r="AU166" s="2"/>
      <c r="AV166" s="3"/>
    </row>
    <row r="167" spans="1:48" ht="15.75" customHeight="1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1"/>
      <c r="AS167" s="35"/>
      <c r="AT167" s="2"/>
      <c r="AU167" s="2"/>
      <c r="AV167" s="3"/>
    </row>
    <row r="168" spans="1:48" ht="15.75" customHeight="1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1"/>
      <c r="AS168" s="35"/>
      <c r="AT168" s="2"/>
      <c r="AU168" s="2"/>
      <c r="AV168" s="3"/>
    </row>
    <row r="169" spans="1:48" ht="15.75" customHeight="1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1"/>
      <c r="AS169" s="35"/>
      <c r="AT169" s="2"/>
      <c r="AU169" s="2"/>
      <c r="AV169" s="3"/>
    </row>
    <row r="170" spans="1:48" ht="15.75" customHeight="1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1"/>
      <c r="AS170" s="35"/>
      <c r="AT170" s="2"/>
      <c r="AU170" s="2"/>
      <c r="AV170" s="3"/>
    </row>
    <row r="171" spans="1:48" ht="15.75" customHeight="1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1"/>
      <c r="AS171" s="35"/>
      <c r="AT171" s="2"/>
      <c r="AU171" s="2"/>
      <c r="AV171" s="3"/>
    </row>
    <row r="172" spans="1:48" ht="15.75" customHeight="1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1"/>
      <c r="AS172" s="35"/>
      <c r="AT172" s="2"/>
      <c r="AU172" s="2"/>
      <c r="AV172" s="3"/>
    </row>
    <row r="173" spans="1:48" ht="15.75" customHeight="1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1"/>
      <c r="AS173" s="35"/>
      <c r="AT173" s="2"/>
      <c r="AU173" s="2"/>
      <c r="AV173" s="3"/>
    </row>
    <row r="174" spans="1:48" ht="15.75" customHeight="1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1"/>
      <c r="AS174" s="35"/>
      <c r="AT174" s="2"/>
      <c r="AU174" s="2"/>
      <c r="AV174" s="3"/>
    </row>
    <row r="175" spans="1:48" ht="15.75" customHeight="1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1"/>
      <c r="AS175" s="35"/>
      <c r="AT175" s="2"/>
      <c r="AU175" s="2"/>
      <c r="AV175" s="3"/>
    </row>
    <row r="176" spans="1:48" ht="15.75" customHeight="1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1"/>
      <c r="AS176" s="35"/>
      <c r="AT176" s="2"/>
      <c r="AU176" s="2"/>
      <c r="AV176" s="3"/>
    </row>
    <row r="177" spans="1:48" ht="15.75" customHeight="1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1"/>
      <c r="AS177" s="35"/>
      <c r="AT177" s="2"/>
      <c r="AU177" s="2"/>
      <c r="AV177" s="3"/>
    </row>
    <row r="178" spans="1:48" ht="15.75" customHeight="1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1"/>
      <c r="AS178" s="35"/>
      <c r="AT178" s="2"/>
      <c r="AU178" s="2"/>
      <c r="AV178" s="3"/>
    </row>
    <row r="179" spans="1:48" ht="15.75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1"/>
      <c r="AS179" s="35"/>
      <c r="AT179" s="2"/>
      <c r="AU179" s="2"/>
      <c r="AV179" s="3"/>
    </row>
    <row r="180" spans="1:48" ht="15.75" customHeight="1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1"/>
      <c r="AS180" s="35"/>
      <c r="AT180" s="2"/>
      <c r="AU180" s="2"/>
      <c r="AV180" s="3"/>
    </row>
    <row r="181" spans="1:48" ht="15.75" customHeight="1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1"/>
      <c r="AS181" s="35"/>
      <c r="AT181" s="2"/>
      <c r="AU181" s="2"/>
      <c r="AV181" s="3"/>
    </row>
    <row r="182" spans="1:48" ht="15.75" customHeight="1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1"/>
      <c r="AS182" s="35"/>
      <c r="AT182" s="2"/>
      <c r="AU182" s="2"/>
      <c r="AV182" s="3"/>
    </row>
    <row r="183" spans="1:48" ht="15.75" customHeight="1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1"/>
      <c r="AS183" s="35"/>
      <c r="AT183" s="2"/>
      <c r="AU183" s="2"/>
      <c r="AV183" s="3"/>
    </row>
    <row r="184" spans="1:48" ht="15.75" customHeight="1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1"/>
      <c r="AS184" s="35"/>
      <c r="AT184" s="2"/>
      <c r="AU184" s="2"/>
      <c r="AV184" s="3"/>
    </row>
    <row r="185" spans="1:48" ht="15.75" customHeight="1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1"/>
      <c r="AS185" s="35"/>
      <c r="AT185" s="2"/>
      <c r="AU185" s="2"/>
      <c r="AV185" s="3"/>
    </row>
    <row r="186" spans="1:48" ht="15.75" customHeight="1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1"/>
      <c r="AS186" s="35"/>
      <c r="AT186" s="2"/>
      <c r="AU186" s="2"/>
      <c r="AV186" s="3"/>
    </row>
    <row r="187" spans="1:48" ht="15.75" customHeight="1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1"/>
      <c r="AS187" s="35"/>
      <c r="AT187" s="2"/>
      <c r="AU187" s="2"/>
      <c r="AV187" s="3"/>
    </row>
    <row r="188" spans="1:48" ht="15.75" customHeight="1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1"/>
      <c r="AS188" s="35"/>
      <c r="AT188" s="2"/>
      <c r="AU188" s="2"/>
      <c r="AV188" s="3"/>
    </row>
    <row r="189" spans="1:48" ht="15.75" customHeight="1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1"/>
      <c r="AS189" s="35"/>
      <c r="AT189" s="2"/>
      <c r="AU189" s="2"/>
      <c r="AV189" s="3"/>
    </row>
    <row r="190" spans="1:48" ht="15.75" customHeight="1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1"/>
      <c r="AS190" s="35"/>
      <c r="AT190" s="2"/>
      <c r="AU190" s="2"/>
      <c r="AV190" s="3"/>
    </row>
    <row r="191" spans="1:48" ht="15.75" customHeight="1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1"/>
      <c r="AS191" s="35"/>
      <c r="AT191" s="2"/>
      <c r="AU191" s="2"/>
      <c r="AV191" s="3"/>
    </row>
    <row r="192" spans="1:48" ht="15.75" customHeight="1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1"/>
      <c r="AS192" s="35"/>
      <c r="AT192" s="2"/>
      <c r="AU192" s="2"/>
      <c r="AV192" s="3"/>
    </row>
    <row r="193" spans="1:48" ht="15.75" customHeight="1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1"/>
      <c r="AS193" s="35"/>
      <c r="AT193" s="2"/>
      <c r="AU193" s="2"/>
      <c r="AV193" s="3"/>
    </row>
    <row r="194" spans="1:48" ht="15.75" customHeight="1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1"/>
      <c r="AS194" s="35"/>
      <c r="AT194" s="2"/>
      <c r="AU194" s="2"/>
      <c r="AV194" s="3"/>
    </row>
    <row r="195" spans="1:48" ht="15.75" customHeight="1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1"/>
      <c r="AS195" s="35"/>
      <c r="AT195" s="2"/>
      <c r="AU195" s="2"/>
      <c r="AV195" s="3"/>
    </row>
    <row r="196" spans="1:48" ht="15.75" customHeight="1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1"/>
      <c r="AS196" s="35"/>
      <c r="AT196" s="2"/>
      <c r="AU196" s="2"/>
      <c r="AV196" s="3"/>
    </row>
    <row r="197" spans="1:48" ht="15.75" customHeight="1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1"/>
      <c r="AS197" s="35"/>
      <c r="AT197" s="2"/>
      <c r="AU197" s="2"/>
      <c r="AV197" s="3"/>
    </row>
    <row r="198" spans="1:48" ht="15.75" customHeight="1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1"/>
      <c r="AS198" s="35"/>
      <c r="AT198" s="2"/>
      <c r="AU198" s="2"/>
      <c r="AV198" s="3"/>
    </row>
    <row r="199" spans="1:48" ht="15.75" customHeight="1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1"/>
      <c r="AS199" s="35"/>
      <c r="AT199" s="2"/>
      <c r="AU199" s="2"/>
      <c r="AV199" s="3"/>
    </row>
    <row r="200" spans="1:48" ht="15.75" customHeight="1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1"/>
      <c r="AS200" s="35"/>
      <c r="AT200" s="2"/>
      <c r="AU200" s="2"/>
      <c r="AV200" s="3"/>
    </row>
    <row r="201" spans="1:48" ht="15.75" customHeight="1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1"/>
      <c r="AS201" s="35"/>
      <c r="AT201" s="2"/>
      <c r="AU201" s="2"/>
      <c r="AV201" s="3"/>
    </row>
    <row r="202" spans="1:48" ht="15.75" customHeight="1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1"/>
      <c r="AS202" s="35"/>
      <c r="AT202" s="2"/>
      <c r="AU202" s="2"/>
      <c r="AV202" s="3"/>
    </row>
    <row r="203" spans="1:48" ht="15.75" customHeight="1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1"/>
      <c r="AS203" s="35"/>
      <c r="AT203" s="2"/>
      <c r="AU203" s="2"/>
      <c r="AV203" s="3"/>
    </row>
    <row r="204" spans="1:48" ht="15.75" customHeight="1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1"/>
      <c r="AS204" s="35"/>
      <c r="AT204" s="2"/>
      <c r="AU204" s="2"/>
      <c r="AV204" s="3"/>
    </row>
    <row r="205" spans="1:48" ht="15.75" customHeight="1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1"/>
      <c r="AS205" s="35"/>
      <c r="AT205" s="2"/>
      <c r="AU205" s="2"/>
      <c r="AV205" s="3"/>
    </row>
    <row r="206" spans="1:48" ht="15.75" customHeight="1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1"/>
      <c r="AS206" s="35"/>
      <c r="AT206" s="2"/>
      <c r="AU206" s="2"/>
      <c r="AV206" s="3"/>
    </row>
    <row r="207" spans="1:48" ht="15.75" customHeight="1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1"/>
      <c r="AS207" s="35"/>
      <c r="AT207" s="2"/>
      <c r="AU207" s="2"/>
      <c r="AV207" s="3"/>
    </row>
    <row r="208" spans="1:48" ht="15.75" customHeight="1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1"/>
      <c r="AS208" s="35"/>
      <c r="AT208" s="2"/>
      <c r="AU208" s="2"/>
      <c r="AV208" s="3"/>
    </row>
    <row r="209" spans="1:48" ht="15.75" customHeight="1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1"/>
      <c r="AS209" s="35"/>
      <c r="AT209" s="2"/>
      <c r="AU209" s="2"/>
      <c r="AV209" s="3"/>
    </row>
    <row r="210" spans="1:48" ht="15.75" customHeight="1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1"/>
      <c r="AS210" s="35"/>
      <c r="AT210" s="2"/>
      <c r="AU210" s="2"/>
      <c r="AV210" s="3"/>
    </row>
    <row r="211" spans="1:48" ht="15.75" customHeight="1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1"/>
      <c r="AS211" s="35"/>
      <c r="AT211" s="2"/>
      <c r="AU211" s="2"/>
      <c r="AV211" s="3"/>
    </row>
    <row r="212" spans="1:48" ht="15.75" customHeight="1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1"/>
      <c r="AS212" s="35"/>
      <c r="AT212" s="2"/>
      <c r="AU212" s="2"/>
      <c r="AV212" s="3"/>
    </row>
    <row r="213" spans="1:48" ht="15.75" customHeight="1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1"/>
      <c r="AS213" s="35"/>
      <c r="AT213" s="2"/>
      <c r="AU213" s="2"/>
      <c r="AV213" s="3"/>
    </row>
    <row r="214" spans="1:48" ht="15.75" customHeight="1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1"/>
      <c r="AS214" s="35"/>
      <c r="AT214" s="2"/>
      <c r="AU214" s="2"/>
      <c r="AV214" s="3"/>
    </row>
    <row r="215" spans="1:48" ht="15.75" customHeight="1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1"/>
      <c r="AS215" s="35"/>
      <c r="AT215" s="2"/>
      <c r="AU215" s="2"/>
      <c r="AV215" s="3"/>
    </row>
    <row r="216" spans="1:48" ht="15.75" customHeight="1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1"/>
      <c r="AS216" s="35"/>
      <c r="AT216" s="2"/>
      <c r="AU216" s="2"/>
      <c r="AV216" s="3"/>
    </row>
    <row r="217" spans="1:48" ht="15.75" customHeight="1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1"/>
      <c r="AS217" s="35"/>
      <c r="AT217" s="2"/>
      <c r="AU217" s="2"/>
      <c r="AV217" s="3"/>
    </row>
    <row r="218" spans="1:48" ht="15.75" customHeight="1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1"/>
      <c r="AS218" s="35"/>
      <c r="AT218" s="2"/>
      <c r="AU218" s="2"/>
      <c r="AV218" s="3"/>
    </row>
    <row r="219" spans="1:48" ht="15.75" customHeight="1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1"/>
      <c r="AS219" s="35"/>
      <c r="AT219" s="2"/>
      <c r="AU219" s="2"/>
      <c r="AV219" s="3"/>
    </row>
    <row r="220" spans="1:48" ht="15.75" customHeight="1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1"/>
      <c r="AS220" s="35"/>
      <c r="AT220" s="2"/>
      <c r="AU220" s="2"/>
      <c r="AV220" s="3"/>
    </row>
    <row r="221" spans="1:48" ht="15.75" customHeight="1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1"/>
      <c r="AS221" s="35"/>
      <c r="AT221" s="2"/>
      <c r="AU221" s="2"/>
      <c r="AV221" s="3"/>
    </row>
    <row r="222" spans="1:48" ht="15.75" customHeight="1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1"/>
      <c r="AS222" s="35"/>
      <c r="AT222" s="2"/>
      <c r="AU222" s="2"/>
      <c r="AV222" s="3"/>
    </row>
    <row r="223" spans="1:48" ht="15.75" customHeight="1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1"/>
      <c r="AS223" s="35"/>
      <c r="AT223" s="2"/>
      <c r="AU223" s="2"/>
      <c r="AV223" s="3"/>
    </row>
    <row r="224" spans="1:48" ht="15.75" customHeight="1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1"/>
      <c r="AS224" s="35"/>
      <c r="AT224" s="2"/>
      <c r="AU224" s="2"/>
      <c r="AV224" s="3"/>
    </row>
    <row r="225" spans="1:48" ht="15.75" customHeight="1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1"/>
      <c r="AS225" s="35"/>
      <c r="AT225" s="2"/>
      <c r="AU225" s="2"/>
      <c r="AV225" s="3"/>
    </row>
    <row r="226" spans="1:48" ht="15.75" customHeight="1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1"/>
      <c r="AS226" s="35"/>
      <c r="AT226" s="2"/>
      <c r="AU226" s="2"/>
      <c r="AV226" s="3"/>
    </row>
    <row r="227" spans="1:48" ht="15.75" customHeight="1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1"/>
      <c r="AS227" s="35"/>
      <c r="AT227" s="2"/>
      <c r="AU227" s="2"/>
      <c r="AV227" s="3"/>
    </row>
    <row r="228" spans="1:48" ht="15.75" customHeight="1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1"/>
      <c r="AS228" s="35"/>
      <c r="AT228" s="2"/>
      <c r="AU228" s="2"/>
      <c r="AV228" s="3"/>
    </row>
    <row r="229" spans="1:48" ht="15.75" customHeight="1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1"/>
      <c r="AS229" s="35"/>
      <c r="AT229" s="2"/>
      <c r="AU229" s="2"/>
      <c r="AV229" s="3"/>
    </row>
    <row r="230" spans="1:48" ht="15.75" customHeight="1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1"/>
      <c r="AS230" s="35"/>
      <c r="AT230" s="2"/>
      <c r="AU230" s="2"/>
      <c r="AV230" s="3"/>
    </row>
    <row r="231" spans="1:48" ht="15.75" customHeight="1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1"/>
      <c r="AS231" s="35"/>
      <c r="AT231" s="2"/>
      <c r="AU231" s="2"/>
      <c r="AV231" s="3"/>
    </row>
    <row r="232" spans="1:48" ht="15.75" customHeight="1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1"/>
      <c r="AS232" s="35"/>
      <c r="AT232" s="2"/>
      <c r="AU232" s="2"/>
      <c r="AV232" s="3"/>
    </row>
    <row r="233" spans="1:48" ht="15.75" customHeight="1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1"/>
      <c r="AS233" s="35"/>
      <c r="AT233" s="2"/>
      <c r="AU233" s="2"/>
      <c r="AV233" s="3"/>
    </row>
    <row r="234" spans="1:48" ht="15.75" customHeight="1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1"/>
      <c r="AS234" s="35"/>
      <c r="AT234" s="2"/>
      <c r="AU234" s="2"/>
      <c r="AV234" s="3"/>
    </row>
    <row r="235" spans="1:48" ht="15.75" customHeight="1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1"/>
      <c r="AS235" s="35"/>
      <c r="AT235" s="2"/>
      <c r="AU235" s="2"/>
      <c r="AV235" s="3"/>
    </row>
    <row r="236" spans="1:48" ht="15.75" customHeight="1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1"/>
      <c r="AS236" s="35"/>
      <c r="AT236" s="2"/>
      <c r="AU236" s="2"/>
      <c r="AV236" s="3"/>
    </row>
    <row r="237" spans="1:48" ht="15.75" customHeight="1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1"/>
      <c r="AS237" s="35"/>
      <c r="AT237" s="2"/>
      <c r="AU237" s="2"/>
      <c r="AV237" s="3"/>
    </row>
    <row r="238" spans="1:48" ht="15.75" customHeight="1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1"/>
      <c r="AS238" s="35"/>
      <c r="AT238" s="2"/>
      <c r="AU238" s="2"/>
      <c r="AV238" s="3"/>
    </row>
    <row r="239" spans="1:48" ht="15.75" customHeight="1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1"/>
      <c r="AS239" s="35"/>
      <c r="AT239" s="2"/>
      <c r="AU239" s="2"/>
      <c r="AV239" s="3"/>
    </row>
    <row r="240" spans="1:48" ht="15.75" customHeight="1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1"/>
      <c r="AS240" s="35"/>
      <c r="AT240" s="2"/>
      <c r="AU240" s="2"/>
      <c r="AV240" s="3"/>
    </row>
    <row r="241" spans="1:48" ht="15.75" customHeight="1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1"/>
      <c r="AS241" s="35"/>
      <c r="AT241" s="2"/>
      <c r="AU241" s="2"/>
      <c r="AV241" s="3"/>
    </row>
    <row r="242" spans="1:48" ht="15.75" customHeight="1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1"/>
      <c r="AS242" s="35"/>
      <c r="AT242" s="2"/>
      <c r="AU242" s="2"/>
      <c r="AV242" s="3"/>
    </row>
    <row r="243" spans="1:48" ht="15.75" customHeight="1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1"/>
      <c r="AS243" s="35"/>
      <c r="AT243" s="2"/>
      <c r="AU243" s="2"/>
      <c r="AV243" s="3"/>
    </row>
    <row r="244" spans="1:48" ht="15.75" customHeight="1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1"/>
      <c r="AS244" s="35"/>
      <c r="AT244" s="2"/>
      <c r="AU244" s="2"/>
      <c r="AV244" s="3"/>
    </row>
    <row r="245" spans="1:48" ht="15.75" customHeight="1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1"/>
      <c r="AS245" s="35"/>
      <c r="AT245" s="2"/>
      <c r="AU245" s="2"/>
      <c r="AV245" s="3"/>
    </row>
    <row r="246" spans="1:48" ht="15.75" customHeight="1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1"/>
      <c r="AS246" s="35"/>
      <c r="AT246" s="2"/>
      <c r="AU246" s="2"/>
      <c r="AV246" s="3"/>
    </row>
    <row r="247" spans="1:48" ht="15.75" customHeight="1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1"/>
      <c r="AS247" s="35"/>
      <c r="AT247" s="2"/>
      <c r="AU247" s="2"/>
      <c r="AV247" s="3"/>
    </row>
    <row r="248" spans="1:48" ht="15.75" customHeight="1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1"/>
      <c r="AS248" s="35"/>
      <c r="AT248" s="2"/>
      <c r="AU248" s="2"/>
      <c r="AV248" s="3"/>
    </row>
    <row r="249" spans="1:48" ht="15.75" customHeight="1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1"/>
      <c r="AS249" s="35"/>
      <c r="AT249" s="2"/>
      <c r="AU249" s="2"/>
      <c r="AV249" s="3"/>
    </row>
    <row r="250" spans="1:48" ht="15.75" customHeight="1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1"/>
      <c r="AS250" s="35"/>
      <c r="AT250" s="2"/>
      <c r="AU250" s="2"/>
      <c r="AV250" s="3"/>
    </row>
    <row r="251" spans="1:48" ht="15.75" customHeight="1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1"/>
      <c r="AS251" s="35"/>
      <c r="AT251" s="2"/>
      <c r="AU251" s="2"/>
      <c r="AV251" s="3"/>
    </row>
    <row r="252" spans="1:48" ht="15.75" customHeight="1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1"/>
      <c r="AS252" s="35"/>
      <c r="AT252" s="2"/>
      <c r="AU252" s="2"/>
      <c r="AV252" s="3"/>
    </row>
    <row r="253" spans="1:48" ht="15.75" customHeight="1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1"/>
      <c r="AS253" s="35"/>
      <c r="AT253" s="2"/>
      <c r="AU253" s="2"/>
      <c r="AV253" s="3"/>
    </row>
    <row r="254" spans="1:48" ht="15.75" customHeight="1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1"/>
      <c r="AS254" s="35"/>
      <c r="AT254" s="2"/>
      <c r="AU254" s="2"/>
      <c r="AV254" s="3"/>
    </row>
    <row r="255" spans="1:48" ht="15.75" customHeight="1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1"/>
      <c r="AS255" s="35"/>
      <c r="AT255" s="2"/>
      <c r="AU255" s="2"/>
      <c r="AV255" s="3"/>
    </row>
    <row r="256" spans="1:48" ht="15.75" customHeight="1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1"/>
      <c r="AS256" s="35"/>
      <c r="AT256" s="2"/>
      <c r="AU256" s="2"/>
      <c r="AV256" s="3"/>
    </row>
    <row r="257" spans="1:48" ht="15.75" customHeight="1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1"/>
      <c r="AS257" s="35"/>
      <c r="AT257" s="2"/>
      <c r="AU257" s="2"/>
      <c r="AV257" s="3"/>
    </row>
    <row r="258" spans="1:48" ht="15.75" customHeight="1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1"/>
      <c r="AS258" s="35"/>
      <c r="AT258" s="2"/>
      <c r="AU258" s="2"/>
      <c r="AV258" s="3"/>
    </row>
    <row r="259" spans="1:48" ht="15.75" customHeight="1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1"/>
      <c r="AS259" s="35"/>
      <c r="AT259" s="2"/>
      <c r="AU259" s="2"/>
      <c r="AV259" s="3"/>
    </row>
    <row r="260" spans="1:48" ht="15.75" customHeight="1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1"/>
      <c r="AS260" s="35"/>
      <c r="AT260" s="2"/>
      <c r="AU260" s="2"/>
      <c r="AV260" s="3"/>
    </row>
    <row r="261" spans="1:48" ht="15.75" customHeight="1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1"/>
      <c r="AS261" s="35"/>
      <c r="AT261" s="2"/>
      <c r="AU261" s="2"/>
      <c r="AV261" s="3"/>
    </row>
    <row r="262" spans="1:48" ht="15.75" customHeight="1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1"/>
      <c r="AS262" s="35"/>
      <c r="AT262" s="2"/>
      <c r="AU262" s="2"/>
      <c r="AV262" s="3"/>
    </row>
    <row r="263" spans="1:48" ht="15.75" customHeight="1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1"/>
      <c r="AS263" s="35"/>
      <c r="AT263" s="2"/>
      <c r="AU263" s="2"/>
      <c r="AV263" s="3"/>
    </row>
    <row r="264" spans="1:48" ht="15.75" customHeight="1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1"/>
      <c r="AS264" s="35"/>
      <c r="AT264" s="2"/>
      <c r="AU264" s="2"/>
      <c r="AV264" s="3"/>
    </row>
    <row r="265" spans="1:48" ht="15.75" customHeight="1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1"/>
      <c r="AS265" s="35"/>
      <c r="AT265" s="2"/>
      <c r="AU265" s="2"/>
      <c r="AV265" s="3"/>
    </row>
    <row r="266" spans="1:48" ht="15.75" customHeight="1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1"/>
      <c r="AS266" s="35"/>
      <c r="AT266" s="2"/>
      <c r="AU266" s="2"/>
      <c r="AV266" s="3"/>
    </row>
    <row r="267" spans="1:48" ht="15.75" customHeight="1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1"/>
      <c r="AS267" s="35"/>
      <c r="AT267" s="2"/>
      <c r="AU267" s="2"/>
      <c r="AV267" s="3"/>
    </row>
    <row r="268" spans="1:48" ht="15.75" customHeight="1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1"/>
      <c r="AS268" s="35"/>
      <c r="AT268" s="2"/>
      <c r="AU268" s="2"/>
      <c r="AV268" s="3"/>
    </row>
    <row r="269" spans="1:48" ht="15.75" customHeight="1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1"/>
      <c r="AS269" s="35"/>
      <c r="AT269" s="2"/>
      <c r="AU269" s="2"/>
      <c r="AV269" s="3"/>
    </row>
    <row r="270" spans="1:48" ht="15.75" customHeight="1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1"/>
      <c r="AS270" s="35"/>
      <c r="AT270" s="2"/>
      <c r="AU270" s="2"/>
      <c r="AV270" s="3"/>
    </row>
    <row r="271" spans="1:48" ht="15.75" customHeight="1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1"/>
      <c r="AS271" s="35"/>
      <c r="AT271" s="2"/>
      <c r="AU271" s="2"/>
      <c r="AV271" s="3"/>
    </row>
    <row r="272" spans="1:48" ht="15.75" customHeight="1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1"/>
      <c r="AS272" s="35"/>
      <c r="AT272" s="2"/>
      <c r="AU272" s="2"/>
      <c r="AV272" s="3"/>
    </row>
    <row r="273" spans="1:48" ht="15.75" customHeight="1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1"/>
      <c r="AS273" s="35"/>
      <c r="AT273" s="2"/>
      <c r="AU273" s="2"/>
      <c r="AV273" s="3"/>
    </row>
    <row r="274" spans="1:48" ht="15.75" customHeight="1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1"/>
      <c r="AS274" s="35"/>
      <c r="AT274" s="2"/>
      <c r="AU274" s="2"/>
      <c r="AV274" s="3"/>
    </row>
    <row r="275" spans="1:48" ht="15.75" customHeight="1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1"/>
      <c r="AS275" s="35"/>
      <c r="AT275" s="2"/>
      <c r="AU275" s="2"/>
      <c r="AV275" s="3"/>
    </row>
    <row r="276" spans="1:48" ht="15.75" customHeight="1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1"/>
      <c r="AS276" s="35"/>
      <c r="AT276" s="2"/>
      <c r="AU276" s="2"/>
      <c r="AV276" s="3"/>
    </row>
    <row r="277" spans="1:48" ht="15.75" customHeight="1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1"/>
      <c r="AS277" s="35"/>
      <c r="AT277" s="2"/>
      <c r="AU277" s="2"/>
      <c r="AV277" s="3"/>
    </row>
    <row r="278" spans="1:48" ht="15.75" customHeight="1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1"/>
      <c r="AS278" s="35"/>
      <c r="AT278" s="2"/>
      <c r="AU278" s="2"/>
      <c r="AV278" s="3"/>
    </row>
    <row r="279" spans="1:48" ht="15.75" customHeight="1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1"/>
      <c r="AS279" s="35"/>
      <c r="AT279" s="2"/>
      <c r="AU279" s="2"/>
      <c r="AV279" s="3"/>
    </row>
    <row r="280" spans="1:48" ht="15.75" customHeight="1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1"/>
      <c r="AS280" s="35"/>
      <c r="AT280" s="2"/>
      <c r="AU280" s="2"/>
      <c r="AV280" s="3"/>
    </row>
    <row r="281" spans="1:48" ht="15.75" customHeight="1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1"/>
      <c r="AS281" s="35"/>
      <c r="AT281" s="2"/>
      <c r="AU281" s="2"/>
      <c r="AV281" s="3"/>
    </row>
    <row r="282" spans="1:48" ht="15.75" customHeight="1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1"/>
      <c r="AS282" s="35"/>
      <c r="AT282" s="2"/>
      <c r="AU282" s="2"/>
      <c r="AV282" s="3"/>
    </row>
    <row r="283" spans="1:48" ht="15.75" customHeight="1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1"/>
      <c r="AS283" s="35"/>
      <c r="AT283" s="2"/>
      <c r="AU283" s="2"/>
      <c r="AV283" s="3"/>
    </row>
    <row r="284" spans="1:48" ht="15.75" customHeight="1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1"/>
      <c r="AS284" s="35"/>
      <c r="AT284" s="2"/>
      <c r="AU284" s="2"/>
      <c r="AV284" s="3"/>
    </row>
    <row r="285" spans="1:48" ht="15.75" customHeight="1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1"/>
      <c r="AS285" s="35"/>
      <c r="AT285" s="2"/>
      <c r="AU285" s="2"/>
      <c r="AV285" s="3"/>
    </row>
    <row r="286" spans="1:48" ht="15.75" customHeight="1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1"/>
      <c r="AS286" s="35"/>
      <c r="AT286" s="2"/>
      <c r="AU286" s="2"/>
      <c r="AV286" s="3"/>
    </row>
    <row r="287" spans="1:48" ht="15.75" customHeight="1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1"/>
      <c r="AS287" s="35"/>
      <c r="AT287" s="2"/>
      <c r="AU287" s="2"/>
      <c r="AV287" s="3"/>
    </row>
    <row r="288" spans="1:48" ht="15.75" customHeight="1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1"/>
      <c r="AS288" s="35"/>
      <c r="AT288" s="2"/>
      <c r="AU288" s="2"/>
      <c r="AV288" s="3"/>
    </row>
    <row r="289" spans="1:48" ht="15.75" customHeight="1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1"/>
      <c r="AS289" s="35"/>
      <c r="AT289" s="2"/>
      <c r="AU289" s="2"/>
      <c r="AV289" s="3"/>
    </row>
    <row r="290" spans="1:48" ht="15.75" customHeight="1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1"/>
      <c r="AS290" s="35"/>
      <c r="AT290" s="2"/>
      <c r="AU290" s="2"/>
      <c r="AV290" s="3"/>
    </row>
    <row r="291" spans="1:48" ht="15.75" customHeight="1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1"/>
      <c r="AS291" s="35"/>
      <c r="AT291" s="2"/>
      <c r="AU291" s="2"/>
      <c r="AV291" s="3"/>
    </row>
    <row r="292" spans="1:48" ht="15.75" customHeight="1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1"/>
      <c r="AS292" s="35"/>
      <c r="AT292" s="2"/>
      <c r="AU292" s="2"/>
      <c r="AV292" s="3"/>
    </row>
    <row r="293" spans="1:48" ht="15.75" customHeight="1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1"/>
      <c r="AS293" s="35"/>
      <c r="AT293" s="2"/>
      <c r="AU293" s="2"/>
      <c r="AV293" s="3"/>
    </row>
    <row r="294" spans="1:48" ht="15.75" customHeight="1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1"/>
      <c r="AS294" s="35"/>
      <c r="AT294" s="2"/>
      <c r="AU294" s="2"/>
      <c r="AV294" s="3"/>
    </row>
    <row r="295" spans="1:48" ht="15.75" customHeight="1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1"/>
      <c r="AS295" s="35"/>
      <c r="AT295" s="2"/>
      <c r="AU295" s="2"/>
      <c r="AV295" s="3"/>
    </row>
    <row r="296" spans="1:48" ht="15.75" customHeight="1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1"/>
      <c r="AS296" s="35"/>
      <c r="AT296" s="2"/>
      <c r="AU296" s="2"/>
      <c r="AV296" s="3"/>
    </row>
    <row r="297" spans="1:48" ht="15.75" customHeight="1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1"/>
      <c r="AS297" s="35"/>
      <c r="AT297" s="2"/>
      <c r="AU297" s="2"/>
      <c r="AV297" s="3"/>
    </row>
    <row r="298" spans="1:48" ht="15.75" customHeight="1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1"/>
      <c r="AS298" s="35"/>
      <c r="AT298" s="2"/>
      <c r="AU298" s="2"/>
      <c r="AV298" s="3"/>
    </row>
    <row r="299" spans="1:48" ht="15.75" customHeight="1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1"/>
      <c r="AS299" s="35"/>
      <c r="AT299" s="2"/>
      <c r="AU299" s="2"/>
      <c r="AV299" s="3"/>
    </row>
    <row r="300" spans="1:48" ht="15.75" customHeight="1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1"/>
      <c r="AS300" s="35"/>
      <c r="AT300" s="2"/>
      <c r="AU300" s="2"/>
      <c r="AV300" s="3"/>
    </row>
    <row r="301" spans="1:48" ht="15.75" customHeight="1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1"/>
      <c r="AS301" s="35"/>
      <c r="AT301" s="2"/>
      <c r="AU301" s="2"/>
      <c r="AV301" s="3"/>
    </row>
    <row r="302" spans="1:48" ht="15.75" customHeight="1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1"/>
      <c r="AS302" s="35"/>
      <c r="AT302" s="2"/>
      <c r="AU302" s="2"/>
      <c r="AV302" s="3"/>
    </row>
    <row r="303" spans="1:48" ht="15.75" customHeight="1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1"/>
      <c r="AS303" s="35"/>
      <c r="AT303" s="2"/>
      <c r="AU303" s="2"/>
      <c r="AV303" s="3"/>
    </row>
    <row r="304" spans="1:48" ht="15.75" customHeight="1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1"/>
      <c r="AS304" s="35"/>
      <c r="AT304" s="2"/>
      <c r="AU304" s="2"/>
      <c r="AV304" s="3"/>
    </row>
    <row r="305" spans="1:48" ht="15.75" customHeight="1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1"/>
      <c r="AS305" s="35"/>
      <c r="AT305" s="2"/>
      <c r="AU305" s="2"/>
      <c r="AV305" s="3"/>
    </row>
    <row r="306" spans="1:48" ht="15.75" customHeight="1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1"/>
      <c r="AS306" s="35"/>
      <c r="AT306" s="2"/>
      <c r="AU306" s="2"/>
      <c r="AV306" s="3"/>
    </row>
    <row r="307" spans="1:48" ht="15.75" customHeight="1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1"/>
      <c r="AS307" s="35"/>
      <c r="AT307" s="2"/>
      <c r="AU307" s="2"/>
      <c r="AV307" s="3"/>
    </row>
    <row r="308" spans="1:48" ht="15.75" customHeight="1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1"/>
      <c r="AS308" s="35"/>
      <c r="AT308" s="2"/>
      <c r="AU308" s="2"/>
      <c r="AV308" s="3"/>
    </row>
    <row r="309" spans="1:48" ht="15.75" customHeight="1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1"/>
      <c r="AS309" s="35"/>
      <c r="AT309" s="2"/>
      <c r="AU309" s="2"/>
      <c r="AV309" s="3"/>
    </row>
    <row r="310" spans="1:48" ht="15.75" customHeight="1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1"/>
      <c r="AS310" s="35"/>
      <c r="AT310" s="2"/>
      <c r="AU310" s="2"/>
      <c r="AV310" s="3"/>
    </row>
    <row r="311" spans="1:48" ht="15.75" customHeight="1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1"/>
      <c r="AS311" s="35"/>
      <c r="AT311" s="2"/>
      <c r="AU311" s="2"/>
      <c r="AV311" s="3"/>
    </row>
    <row r="312" spans="1:48" ht="15.75" customHeight="1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1"/>
      <c r="AS312" s="35"/>
      <c r="AT312" s="2"/>
      <c r="AU312" s="2"/>
      <c r="AV312" s="3"/>
    </row>
    <row r="313" spans="1:48" ht="15.75" customHeight="1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1"/>
      <c r="AS313" s="35"/>
      <c r="AT313" s="2"/>
      <c r="AU313" s="2"/>
      <c r="AV313" s="3"/>
    </row>
    <row r="314" spans="1:48" ht="15.75" customHeight="1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1"/>
      <c r="AS314" s="35"/>
      <c r="AT314" s="2"/>
      <c r="AU314" s="2"/>
      <c r="AV314" s="3"/>
    </row>
    <row r="315" spans="1:48" ht="15.75" customHeight="1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1"/>
      <c r="AS315" s="35"/>
      <c r="AT315" s="2"/>
      <c r="AU315" s="2"/>
      <c r="AV315" s="3"/>
    </row>
    <row r="316" spans="1:48" ht="15.75" customHeight="1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1"/>
      <c r="AS316" s="35"/>
      <c r="AT316" s="2"/>
      <c r="AU316" s="2"/>
      <c r="AV316" s="3"/>
    </row>
    <row r="317" spans="1:48" ht="15.75" customHeight="1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1"/>
      <c r="AS317" s="35"/>
      <c r="AT317" s="2"/>
      <c r="AU317" s="2"/>
      <c r="AV317" s="3"/>
    </row>
    <row r="318" spans="1:48" ht="15.75" customHeight="1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1"/>
      <c r="AS318" s="35"/>
      <c r="AT318" s="2"/>
      <c r="AU318" s="2"/>
      <c r="AV318" s="3"/>
    </row>
    <row r="319" spans="1:48" ht="15.75" customHeight="1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1"/>
      <c r="AS319" s="35"/>
      <c r="AT319" s="2"/>
      <c r="AU319" s="2"/>
      <c r="AV319" s="3"/>
    </row>
    <row r="320" spans="1:48" ht="15.75" customHeight="1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1"/>
      <c r="AS320" s="35"/>
      <c r="AT320" s="2"/>
      <c r="AU320" s="2"/>
      <c r="AV320" s="3"/>
    </row>
    <row r="321" spans="1:48" ht="15.75" customHeight="1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1"/>
      <c r="AS321" s="35"/>
      <c r="AT321" s="2"/>
      <c r="AU321" s="2"/>
      <c r="AV321" s="3"/>
    </row>
    <row r="322" spans="1:48" ht="15.75" customHeight="1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1"/>
      <c r="AS322" s="35"/>
      <c r="AT322" s="2"/>
      <c r="AU322" s="2"/>
      <c r="AV322" s="3"/>
    </row>
    <row r="323" spans="1:48" ht="15.75" customHeight="1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1"/>
      <c r="AS323" s="35"/>
      <c r="AT323" s="2"/>
      <c r="AU323" s="2"/>
      <c r="AV323" s="3"/>
    </row>
    <row r="324" spans="1:48" ht="15.75" customHeight="1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1"/>
      <c r="AS324" s="35"/>
      <c r="AT324" s="2"/>
      <c r="AU324" s="2"/>
      <c r="AV324" s="3"/>
    </row>
    <row r="325" spans="1:48" ht="15.75" customHeight="1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1"/>
      <c r="AS325" s="35"/>
      <c r="AT325" s="2"/>
      <c r="AU325" s="2"/>
      <c r="AV325" s="3"/>
    </row>
    <row r="326" spans="1:48" ht="15.75" customHeight="1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1"/>
      <c r="AS326" s="35"/>
      <c r="AT326" s="2"/>
      <c r="AU326" s="2"/>
      <c r="AV326" s="3"/>
    </row>
    <row r="327" spans="1:48" ht="15.75" customHeight="1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1"/>
      <c r="AS327" s="35"/>
      <c r="AT327" s="2"/>
      <c r="AU327" s="2"/>
      <c r="AV327" s="3"/>
    </row>
    <row r="328" spans="1:48" ht="15.75" customHeight="1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1"/>
      <c r="AS328" s="35"/>
      <c r="AT328" s="2"/>
      <c r="AU328" s="2"/>
      <c r="AV328" s="3"/>
    </row>
    <row r="329" spans="1:48" ht="15.75" customHeight="1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1"/>
      <c r="AS329" s="35"/>
      <c r="AT329" s="2"/>
      <c r="AU329" s="2"/>
      <c r="AV329" s="3"/>
    </row>
    <row r="330" spans="1:48" ht="15.75" customHeight="1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1"/>
      <c r="AS330" s="35"/>
      <c r="AT330" s="2"/>
      <c r="AU330" s="2"/>
      <c r="AV330" s="3"/>
    </row>
    <row r="331" spans="1:48" ht="15.75" customHeight="1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1"/>
      <c r="AS331" s="35"/>
      <c r="AT331" s="2"/>
      <c r="AU331" s="2"/>
      <c r="AV331" s="3"/>
    </row>
    <row r="332" spans="1:48" ht="15.75" customHeight="1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1"/>
      <c r="AS332" s="35"/>
      <c r="AT332" s="2"/>
      <c r="AU332" s="2"/>
      <c r="AV332" s="3"/>
    </row>
    <row r="333" spans="1:48" ht="15.75" customHeight="1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1"/>
      <c r="AS333" s="35"/>
      <c r="AT333" s="2"/>
      <c r="AU333" s="2"/>
      <c r="AV333" s="3"/>
    </row>
    <row r="334" spans="1:48" ht="15.75" customHeight="1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1"/>
      <c r="AS334" s="35"/>
      <c r="AT334" s="2"/>
      <c r="AU334" s="2"/>
      <c r="AV334" s="3"/>
    </row>
    <row r="335" spans="1:48" ht="15.75" customHeight="1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1"/>
      <c r="AS335" s="35"/>
      <c r="AT335" s="2"/>
      <c r="AU335" s="2"/>
      <c r="AV335" s="3"/>
    </row>
    <row r="336" spans="1:48" ht="15.75" customHeight="1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1"/>
      <c r="AS336" s="35"/>
      <c r="AT336" s="2"/>
      <c r="AU336" s="2"/>
      <c r="AV336" s="3"/>
    </row>
    <row r="337" spans="1:48" ht="15.75" customHeight="1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1"/>
      <c r="AS337" s="35"/>
      <c r="AT337" s="2"/>
      <c r="AU337" s="2"/>
      <c r="AV337" s="3"/>
    </row>
    <row r="338" spans="1:48" ht="15.75" customHeight="1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1"/>
      <c r="AS338" s="35"/>
      <c r="AT338" s="2"/>
      <c r="AU338" s="2"/>
      <c r="AV338" s="3"/>
    </row>
    <row r="339" spans="1:48" ht="15.75" customHeight="1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1"/>
      <c r="AS339" s="35"/>
      <c r="AT339" s="2"/>
      <c r="AU339" s="2"/>
      <c r="AV339" s="3"/>
    </row>
    <row r="340" spans="1:48" ht="15.75" customHeight="1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1"/>
      <c r="AS340" s="35"/>
      <c r="AT340" s="2"/>
      <c r="AU340" s="2"/>
      <c r="AV340" s="3"/>
    </row>
    <row r="341" spans="1:48" ht="15.75" customHeight="1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1"/>
      <c r="AS341" s="35"/>
      <c r="AT341" s="2"/>
      <c r="AU341" s="2"/>
      <c r="AV341" s="3"/>
    </row>
    <row r="342" spans="1:48" ht="15.75" customHeight="1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1"/>
      <c r="AS342" s="35"/>
      <c r="AT342" s="2"/>
      <c r="AU342" s="2"/>
      <c r="AV342" s="3"/>
    </row>
    <row r="343" spans="1:48" ht="15.75" customHeight="1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1"/>
      <c r="AS343" s="35"/>
      <c r="AT343" s="2"/>
      <c r="AU343" s="2"/>
      <c r="AV343" s="3"/>
    </row>
    <row r="344" spans="1:48" ht="15.75" customHeight="1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1"/>
      <c r="AS344" s="35"/>
      <c r="AT344" s="2"/>
      <c r="AU344" s="2"/>
      <c r="AV344" s="3"/>
    </row>
    <row r="345" spans="1:48" ht="15.75" customHeight="1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1"/>
      <c r="AS345" s="35"/>
      <c r="AT345" s="2"/>
      <c r="AU345" s="2"/>
      <c r="AV345" s="3"/>
    </row>
    <row r="346" spans="1:48" ht="15.75" customHeight="1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1"/>
      <c r="AS346" s="35"/>
      <c r="AT346" s="2"/>
      <c r="AU346" s="2"/>
      <c r="AV346" s="3"/>
    </row>
    <row r="347" spans="1:48" ht="15.75" customHeight="1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1"/>
      <c r="AS347" s="35"/>
      <c r="AT347" s="2"/>
      <c r="AU347" s="2"/>
      <c r="AV347" s="3"/>
    </row>
    <row r="348" spans="1:48" ht="15.75" customHeight="1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1"/>
      <c r="AS348" s="35"/>
      <c r="AT348" s="2"/>
      <c r="AU348" s="2"/>
      <c r="AV348" s="3"/>
    </row>
    <row r="349" spans="1:48" ht="15.75" customHeight="1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1"/>
      <c r="AS349" s="35"/>
      <c r="AT349" s="2"/>
      <c r="AU349" s="2"/>
      <c r="AV349" s="3"/>
    </row>
    <row r="350" spans="1:48" ht="15.75" customHeight="1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1"/>
      <c r="AS350" s="35"/>
      <c r="AT350" s="2"/>
      <c r="AU350" s="2"/>
      <c r="AV350" s="3"/>
    </row>
    <row r="351" spans="1:48" ht="15.75" customHeight="1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1"/>
      <c r="AS351" s="35"/>
      <c r="AT351" s="2"/>
      <c r="AU351" s="2"/>
      <c r="AV351" s="3"/>
    </row>
    <row r="352" spans="1:48" ht="15.75" customHeight="1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1"/>
      <c r="AS352" s="35"/>
      <c r="AT352" s="2"/>
      <c r="AU352" s="2"/>
      <c r="AV352" s="3"/>
    </row>
    <row r="353" spans="1:48" ht="15.75" customHeight="1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1"/>
      <c r="AS353" s="35"/>
      <c r="AT353" s="2"/>
      <c r="AU353" s="2"/>
      <c r="AV353" s="3"/>
    </row>
    <row r="354" spans="1:48" ht="15.75" customHeight="1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1"/>
      <c r="AS354" s="35"/>
      <c r="AT354" s="2"/>
      <c r="AU354" s="2"/>
      <c r="AV354" s="3"/>
    </row>
    <row r="355" spans="1:48" ht="15.75" customHeight="1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1"/>
      <c r="AS355" s="35"/>
      <c r="AT355" s="2"/>
      <c r="AU355" s="2"/>
      <c r="AV355" s="3"/>
    </row>
    <row r="356" spans="1:48" ht="15.75" customHeight="1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1"/>
      <c r="AS356" s="35"/>
      <c r="AT356" s="2"/>
      <c r="AU356" s="2"/>
      <c r="AV356" s="3"/>
    </row>
    <row r="357" spans="1:48" ht="15.75" customHeight="1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1"/>
      <c r="AS357" s="35"/>
      <c r="AT357" s="2"/>
      <c r="AU357" s="2"/>
      <c r="AV357" s="3"/>
    </row>
    <row r="358" spans="1:48" ht="15.75" customHeight="1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1"/>
      <c r="AS358" s="35"/>
      <c r="AT358" s="2"/>
      <c r="AU358" s="2"/>
      <c r="AV358" s="3"/>
    </row>
    <row r="359" spans="1:48" ht="15.75" customHeight="1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1"/>
      <c r="AS359" s="35"/>
      <c r="AT359" s="2"/>
      <c r="AU359" s="2"/>
      <c r="AV359" s="3"/>
    </row>
    <row r="360" spans="1:48" ht="15.75" customHeight="1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1"/>
      <c r="AS360" s="35"/>
      <c r="AT360" s="2"/>
      <c r="AU360" s="2"/>
      <c r="AV360" s="3"/>
    </row>
    <row r="361" spans="1:48" ht="15.75" customHeight="1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1"/>
      <c r="AS361" s="35"/>
      <c r="AT361" s="2"/>
      <c r="AU361" s="2"/>
      <c r="AV361" s="3"/>
    </row>
    <row r="362" spans="1:48" ht="15.75" customHeight="1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1"/>
      <c r="AS362" s="35"/>
      <c r="AT362" s="2"/>
      <c r="AU362" s="2"/>
      <c r="AV362" s="3"/>
    </row>
    <row r="363" spans="1:48" ht="15.75" customHeight="1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1"/>
      <c r="AS363" s="35"/>
      <c r="AT363" s="2"/>
      <c r="AU363" s="2"/>
      <c r="AV363" s="3"/>
    </row>
    <row r="364" spans="1:48" ht="15.75" customHeight="1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1"/>
      <c r="AS364" s="35"/>
      <c r="AT364" s="2"/>
      <c r="AU364" s="2"/>
      <c r="AV364" s="3"/>
    </row>
    <row r="365" spans="1:48" ht="15.75" customHeight="1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1"/>
      <c r="AS365" s="35"/>
      <c r="AT365" s="2"/>
      <c r="AU365" s="2"/>
      <c r="AV365" s="3"/>
    </row>
    <row r="366" spans="1:48" ht="15.75" customHeight="1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1"/>
      <c r="AS366" s="35"/>
      <c r="AT366" s="2"/>
      <c r="AU366" s="2"/>
      <c r="AV366" s="3"/>
    </row>
    <row r="367" spans="1:48" ht="15.75" customHeight="1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1"/>
      <c r="AS367" s="35"/>
      <c r="AT367" s="2"/>
      <c r="AU367" s="2"/>
      <c r="AV367" s="3"/>
    </row>
    <row r="368" spans="1:48" ht="15.75" customHeight="1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1"/>
      <c r="AS368" s="35"/>
      <c r="AT368" s="2"/>
      <c r="AU368" s="2"/>
      <c r="AV368" s="3"/>
    </row>
    <row r="369" spans="1:48" ht="15.75" customHeight="1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1"/>
      <c r="AS369" s="35"/>
      <c r="AT369" s="2"/>
      <c r="AU369" s="2"/>
      <c r="AV369" s="3"/>
    </row>
    <row r="370" spans="1:48" ht="15.75" customHeight="1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1"/>
      <c r="AS370" s="35"/>
      <c r="AT370" s="2"/>
      <c r="AU370" s="2"/>
      <c r="AV370" s="3"/>
    </row>
    <row r="371" spans="1:48" ht="15.75" customHeight="1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1"/>
      <c r="AS371" s="35"/>
      <c r="AT371" s="2"/>
      <c r="AU371" s="2"/>
      <c r="AV371" s="3"/>
    </row>
    <row r="372" spans="1:48" ht="15.75" customHeight="1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1"/>
      <c r="AS372" s="35"/>
      <c r="AT372" s="2"/>
      <c r="AU372" s="2"/>
      <c r="AV372" s="3"/>
    </row>
    <row r="373" spans="1:48" ht="15.75" customHeight="1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1"/>
      <c r="AS373" s="35"/>
      <c r="AT373" s="2"/>
      <c r="AU373" s="2"/>
      <c r="AV373" s="3"/>
    </row>
    <row r="374" spans="1:48" ht="15.75" customHeight="1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1"/>
      <c r="AS374" s="35"/>
      <c r="AT374" s="2"/>
      <c r="AU374" s="2"/>
      <c r="AV374" s="3"/>
    </row>
    <row r="375" spans="1:48" ht="15.75" customHeight="1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1"/>
      <c r="AS375" s="35"/>
      <c r="AT375" s="2"/>
      <c r="AU375" s="2"/>
      <c r="AV375" s="3"/>
    </row>
    <row r="376" spans="1:48" ht="15.75" customHeight="1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1"/>
      <c r="AS376" s="35"/>
      <c r="AT376" s="2"/>
      <c r="AU376" s="2"/>
      <c r="AV376" s="3"/>
    </row>
    <row r="377" spans="1:48" ht="15.75" customHeight="1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1"/>
      <c r="AS377" s="35"/>
      <c r="AT377" s="2"/>
      <c r="AU377" s="2"/>
      <c r="AV377" s="3"/>
    </row>
    <row r="378" spans="1:48" ht="15.75" customHeight="1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1"/>
      <c r="AS378" s="35"/>
      <c r="AT378" s="2"/>
      <c r="AU378" s="2"/>
      <c r="AV378" s="3"/>
    </row>
    <row r="379" spans="1:48" ht="15.75" customHeight="1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1"/>
      <c r="AS379" s="35"/>
      <c r="AT379" s="2"/>
      <c r="AU379" s="2"/>
      <c r="AV379" s="3"/>
    </row>
    <row r="380" spans="1:48" ht="15.75" customHeight="1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1"/>
      <c r="AS380" s="35"/>
      <c r="AT380" s="2"/>
      <c r="AU380" s="2"/>
      <c r="AV380" s="3"/>
    </row>
    <row r="381" spans="1:48" ht="15.75" customHeight="1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1"/>
      <c r="AS381" s="35"/>
      <c r="AT381" s="2"/>
      <c r="AU381" s="2"/>
      <c r="AV381" s="3"/>
    </row>
    <row r="382" spans="1:48" ht="15.75" customHeight="1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1"/>
      <c r="AS382" s="35"/>
      <c r="AT382" s="2"/>
      <c r="AU382" s="2"/>
      <c r="AV382" s="3"/>
    </row>
    <row r="383" spans="1:48" ht="15.75" customHeight="1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1"/>
      <c r="AS383" s="35"/>
      <c r="AT383" s="2"/>
      <c r="AU383" s="2"/>
      <c r="AV383" s="3"/>
    </row>
    <row r="384" spans="1:48" ht="15.75" customHeight="1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1"/>
      <c r="AS384" s="35"/>
      <c r="AT384" s="2"/>
      <c r="AU384" s="2"/>
      <c r="AV384" s="3"/>
    </row>
    <row r="385" spans="1:48" ht="15.75" customHeight="1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1"/>
      <c r="AS385" s="35"/>
      <c r="AT385" s="2"/>
      <c r="AU385" s="2"/>
      <c r="AV385" s="3"/>
    </row>
    <row r="386" spans="1:48" ht="15.75" customHeight="1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1"/>
      <c r="AS386" s="35"/>
      <c r="AT386" s="2"/>
      <c r="AU386" s="2"/>
      <c r="AV386" s="3"/>
    </row>
    <row r="387" spans="1:48" ht="15.75" customHeight="1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1"/>
      <c r="AS387" s="35"/>
      <c r="AT387" s="2"/>
      <c r="AU387" s="2"/>
      <c r="AV387" s="3"/>
    </row>
    <row r="388" spans="1:48" ht="15.75" customHeight="1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1"/>
      <c r="AS388" s="35"/>
      <c r="AT388" s="2"/>
      <c r="AU388" s="2"/>
      <c r="AV388" s="3"/>
    </row>
    <row r="389" spans="1:48" ht="15.75" customHeight="1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1"/>
      <c r="AS389" s="35"/>
      <c r="AT389" s="2"/>
      <c r="AU389" s="2"/>
      <c r="AV389" s="3"/>
    </row>
    <row r="390" spans="1:48" ht="15.75" customHeight="1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1"/>
      <c r="AS390" s="35"/>
      <c r="AT390" s="2"/>
      <c r="AU390" s="2"/>
      <c r="AV390" s="3"/>
    </row>
    <row r="391" spans="1:48" ht="15.75" customHeight="1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1"/>
      <c r="AS391" s="35"/>
      <c r="AT391" s="2"/>
      <c r="AU391" s="2"/>
      <c r="AV391" s="3"/>
    </row>
    <row r="392" spans="1:48" ht="15.75" customHeight="1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1"/>
      <c r="AS392" s="35"/>
      <c r="AT392" s="2"/>
      <c r="AU392" s="2"/>
      <c r="AV392" s="3"/>
    </row>
    <row r="393" spans="1:48" ht="15.75" customHeight="1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1"/>
      <c r="AS393" s="35"/>
      <c r="AT393" s="2"/>
      <c r="AU393" s="2"/>
      <c r="AV393" s="3"/>
    </row>
    <row r="394" spans="1:48" ht="15.75" customHeight="1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1"/>
      <c r="AS394" s="35"/>
      <c r="AT394" s="2"/>
      <c r="AU394" s="2"/>
      <c r="AV394" s="3"/>
    </row>
    <row r="395" spans="1:48" ht="15.75" customHeight="1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1"/>
      <c r="AS395" s="35"/>
      <c r="AT395" s="2"/>
      <c r="AU395" s="2"/>
      <c r="AV395" s="3"/>
    </row>
    <row r="396" spans="1:48" ht="15.75" customHeight="1" x14ac:dyDescent="0.2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1"/>
      <c r="AS396" s="35"/>
      <c r="AT396" s="2"/>
      <c r="AU396" s="2"/>
      <c r="AV396" s="3"/>
    </row>
    <row r="397" spans="1:48" ht="15.75" customHeight="1" x14ac:dyDescent="0.2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1"/>
      <c r="AS397" s="35"/>
      <c r="AT397" s="2"/>
      <c r="AU397" s="2"/>
      <c r="AV397" s="3"/>
    </row>
    <row r="398" spans="1:48" ht="15.75" customHeight="1" x14ac:dyDescent="0.2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1"/>
      <c r="AS398" s="35"/>
      <c r="AT398" s="2"/>
      <c r="AU398" s="2"/>
      <c r="AV398" s="3"/>
    </row>
    <row r="399" spans="1:48" ht="15.75" customHeight="1" x14ac:dyDescent="0.2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1"/>
      <c r="AS399" s="35"/>
      <c r="AT399" s="2"/>
      <c r="AU399" s="2"/>
      <c r="AV399" s="3"/>
    </row>
    <row r="400" spans="1:48" ht="15.75" customHeight="1" x14ac:dyDescent="0.2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1"/>
      <c r="AS400" s="35"/>
      <c r="AT400" s="2"/>
      <c r="AU400" s="2"/>
      <c r="AV400" s="3"/>
    </row>
    <row r="401" spans="1:48" ht="15.75" customHeight="1" x14ac:dyDescent="0.2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1"/>
      <c r="AS401" s="35"/>
      <c r="AT401" s="2"/>
      <c r="AU401" s="2"/>
      <c r="AV401" s="3"/>
    </row>
    <row r="402" spans="1:48" ht="15.75" customHeight="1" x14ac:dyDescent="0.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1"/>
      <c r="AS402" s="35"/>
      <c r="AT402" s="2"/>
      <c r="AU402" s="2"/>
      <c r="AV402" s="3"/>
    </row>
    <row r="403" spans="1:48" ht="15.75" customHeight="1" x14ac:dyDescent="0.2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1"/>
      <c r="AS403" s="35"/>
      <c r="AT403" s="2"/>
      <c r="AU403" s="2"/>
      <c r="AV403" s="3"/>
    </row>
    <row r="404" spans="1:48" ht="15.75" customHeight="1" x14ac:dyDescent="0.2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1"/>
      <c r="AS404" s="35"/>
      <c r="AT404" s="2"/>
      <c r="AU404" s="2"/>
      <c r="AV404" s="3"/>
    </row>
    <row r="405" spans="1:48" ht="15.75" customHeight="1" x14ac:dyDescent="0.2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1"/>
      <c r="AS405" s="35"/>
      <c r="AT405" s="2"/>
      <c r="AU405" s="2"/>
      <c r="AV405" s="3"/>
    </row>
    <row r="406" spans="1:48" ht="15.75" customHeight="1" x14ac:dyDescent="0.2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1"/>
      <c r="AS406" s="35"/>
      <c r="AT406" s="2"/>
      <c r="AU406" s="2"/>
      <c r="AV406" s="3"/>
    </row>
    <row r="407" spans="1:48" ht="15.75" customHeight="1" x14ac:dyDescent="0.2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1"/>
      <c r="AS407" s="35"/>
      <c r="AT407" s="2"/>
      <c r="AU407" s="2"/>
      <c r="AV407" s="3"/>
    </row>
    <row r="408" spans="1:48" ht="15.75" customHeight="1" x14ac:dyDescent="0.2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1"/>
      <c r="AS408" s="35"/>
      <c r="AT408" s="2"/>
      <c r="AU408" s="2"/>
      <c r="AV408" s="3"/>
    </row>
    <row r="409" spans="1:48" ht="15.75" customHeight="1" x14ac:dyDescent="0.2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1"/>
      <c r="AS409" s="35"/>
      <c r="AT409" s="2"/>
      <c r="AU409" s="2"/>
      <c r="AV409" s="3"/>
    </row>
    <row r="410" spans="1:48" ht="15.75" customHeight="1" x14ac:dyDescent="0.2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1"/>
      <c r="AS410" s="35"/>
      <c r="AT410" s="2"/>
      <c r="AU410" s="2"/>
      <c r="AV410" s="3"/>
    </row>
    <row r="411" spans="1:48" ht="15.75" customHeight="1" x14ac:dyDescent="0.2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1"/>
      <c r="AS411" s="35"/>
      <c r="AT411" s="2"/>
      <c r="AU411" s="2"/>
      <c r="AV411" s="3"/>
    </row>
    <row r="412" spans="1:48" ht="15.75" customHeight="1" x14ac:dyDescent="0.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1"/>
      <c r="AS412" s="35"/>
      <c r="AT412" s="2"/>
      <c r="AU412" s="2"/>
      <c r="AV412" s="3"/>
    </row>
    <row r="413" spans="1:48" ht="15.75" customHeight="1" x14ac:dyDescent="0.2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1"/>
      <c r="AS413" s="35"/>
      <c r="AT413" s="2"/>
      <c r="AU413" s="2"/>
      <c r="AV413" s="3"/>
    </row>
    <row r="414" spans="1:48" ht="15.75" customHeight="1" x14ac:dyDescent="0.2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1"/>
      <c r="AS414" s="35"/>
      <c r="AT414" s="2"/>
      <c r="AU414" s="2"/>
      <c r="AV414" s="3"/>
    </row>
    <row r="415" spans="1:48" ht="15.75" customHeight="1" x14ac:dyDescent="0.2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1"/>
      <c r="AS415" s="35"/>
      <c r="AT415" s="2"/>
      <c r="AU415" s="2"/>
      <c r="AV415" s="3"/>
    </row>
    <row r="416" spans="1:48" ht="15.75" customHeight="1" x14ac:dyDescent="0.2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1"/>
      <c r="AS416" s="35"/>
      <c r="AT416" s="2"/>
      <c r="AU416" s="2"/>
      <c r="AV416" s="3"/>
    </row>
    <row r="417" spans="1:48" ht="15.75" customHeight="1" x14ac:dyDescent="0.2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1"/>
      <c r="AS417" s="35"/>
      <c r="AT417" s="2"/>
      <c r="AU417" s="2"/>
      <c r="AV417" s="3"/>
    </row>
    <row r="418" spans="1:48" ht="15.75" customHeight="1" x14ac:dyDescent="0.2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1"/>
      <c r="AS418" s="35"/>
      <c r="AT418" s="2"/>
      <c r="AU418" s="2"/>
      <c r="AV418" s="3"/>
    </row>
    <row r="419" spans="1:48" ht="15.75" customHeight="1" x14ac:dyDescent="0.2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1"/>
      <c r="AS419" s="35"/>
      <c r="AT419" s="2"/>
      <c r="AU419" s="2"/>
      <c r="AV419" s="3"/>
    </row>
    <row r="420" spans="1:48" ht="15.75" customHeight="1" x14ac:dyDescent="0.2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1"/>
      <c r="AS420" s="35"/>
      <c r="AT420" s="2"/>
      <c r="AU420" s="2"/>
      <c r="AV420" s="3"/>
    </row>
    <row r="421" spans="1:48" ht="15.75" customHeight="1" x14ac:dyDescent="0.2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1"/>
      <c r="AS421" s="35"/>
      <c r="AT421" s="2"/>
      <c r="AU421" s="2"/>
      <c r="AV421" s="3"/>
    </row>
    <row r="422" spans="1:48" ht="15.75" customHeight="1" x14ac:dyDescent="0.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1"/>
      <c r="AS422" s="35"/>
      <c r="AT422" s="2"/>
      <c r="AU422" s="2"/>
      <c r="AV422" s="3"/>
    </row>
    <row r="423" spans="1:48" ht="15.75" customHeight="1" x14ac:dyDescent="0.2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1"/>
      <c r="AS423" s="35"/>
      <c r="AT423" s="2"/>
      <c r="AU423" s="2"/>
      <c r="AV423" s="3"/>
    </row>
    <row r="424" spans="1:48" ht="15.75" customHeight="1" x14ac:dyDescent="0.2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1"/>
      <c r="AS424" s="35"/>
      <c r="AT424" s="2"/>
      <c r="AU424" s="2"/>
      <c r="AV424" s="3"/>
    </row>
    <row r="425" spans="1:48" ht="15.75" customHeight="1" x14ac:dyDescent="0.2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1"/>
      <c r="AS425" s="35"/>
      <c r="AT425" s="2"/>
      <c r="AU425" s="2"/>
      <c r="AV425" s="3"/>
    </row>
    <row r="426" spans="1:48" ht="15.75" customHeight="1" x14ac:dyDescent="0.2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1"/>
      <c r="AS426" s="35"/>
      <c r="AT426" s="2"/>
      <c r="AU426" s="2"/>
      <c r="AV426" s="3"/>
    </row>
    <row r="427" spans="1:48" ht="15.75" customHeight="1" x14ac:dyDescent="0.2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1"/>
      <c r="AS427" s="35"/>
      <c r="AT427" s="2"/>
      <c r="AU427" s="2"/>
      <c r="AV427" s="3"/>
    </row>
    <row r="428" spans="1:48" ht="15.75" customHeight="1" x14ac:dyDescent="0.2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1"/>
      <c r="AS428" s="35"/>
      <c r="AT428" s="2"/>
      <c r="AU428" s="2"/>
      <c r="AV428" s="3"/>
    </row>
    <row r="429" spans="1:48" ht="15.75" customHeight="1" x14ac:dyDescent="0.2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1"/>
      <c r="AS429" s="35"/>
      <c r="AT429" s="2"/>
      <c r="AU429" s="2"/>
      <c r="AV429" s="3"/>
    </row>
    <row r="430" spans="1:48" ht="15.75" customHeight="1" x14ac:dyDescent="0.2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1"/>
      <c r="AS430" s="35"/>
      <c r="AT430" s="2"/>
      <c r="AU430" s="2"/>
      <c r="AV430" s="3"/>
    </row>
    <row r="431" spans="1:48" ht="15.75" customHeight="1" x14ac:dyDescent="0.2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1"/>
      <c r="AS431" s="35"/>
      <c r="AT431" s="2"/>
      <c r="AU431" s="2"/>
      <c r="AV431" s="3"/>
    </row>
    <row r="432" spans="1:48" ht="15.75" customHeight="1" x14ac:dyDescent="0.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1"/>
      <c r="AS432" s="35"/>
      <c r="AT432" s="2"/>
      <c r="AU432" s="2"/>
      <c r="AV432" s="3"/>
    </row>
    <row r="433" spans="1:48" ht="15.75" customHeight="1" x14ac:dyDescent="0.2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1"/>
      <c r="AS433" s="35"/>
      <c r="AT433" s="2"/>
      <c r="AU433" s="2"/>
      <c r="AV433" s="3"/>
    </row>
    <row r="434" spans="1:48" ht="15.75" customHeight="1" x14ac:dyDescent="0.2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1"/>
      <c r="AS434" s="35"/>
      <c r="AT434" s="2"/>
      <c r="AU434" s="2"/>
      <c r="AV434" s="3"/>
    </row>
    <row r="435" spans="1:48" ht="15.75" customHeight="1" x14ac:dyDescent="0.2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1"/>
      <c r="AS435" s="35"/>
      <c r="AT435" s="2"/>
      <c r="AU435" s="2"/>
      <c r="AV435" s="3"/>
    </row>
    <row r="436" spans="1:48" ht="15.75" customHeight="1" x14ac:dyDescent="0.2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1"/>
      <c r="AS436" s="35"/>
      <c r="AT436" s="2"/>
      <c r="AU436" s="2"/>
      <c r="AV436" s="3"/>
    </row>
    <row r="437" spans="1:48" ht="15.75" customHeight="1" x14ac:dyDescent="0.2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1"/>
      <c r="AS437" s="35"/>
      <c r="AT437" s="2"/>
      <c r="AU437" s="2"/>
      <c r="AV437" s="3"/>
    </row>
    <row r="438" spans="1:48" ht="15.75" customHeight="1" x14ac:dyDescent="0.2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1"/>
      <c r="AS438" s="35"/>
      <c r="AT438" s="2"/>
      <c r="AU438" s="2"/>
      <c r="AV438" s="3"/>
    </row>
    <row r="439" spans="1:48" ht="15.75" customHeight="1" x14ac:dyDescent="0.2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1"/>
      <c r="AS439" s="35"/>
      <c r="AT439" s="2"/>
      <c r="AU439" s="2"/>
      <c r="AV439" s="3"/>
    </row>
    <row r="440" spans="1:48" ht="15.75" customHeight="1" x14ac:dyDescent="0.2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1"/>
      <c r="AS440" s="35"/>
      <c r="AT440" s="2"/>
      <c r="AU440" s="2"/>
      <c r="AV440" s="3"/>
    </row>
    <row r="441" spans="1:48" ht="15.75" customHeight="1" x14ac:dyDescent="0.2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1"/>
      <c r="AS441" s="35"/>
      <c r="AT441" s="2"/>
      <c r="AU441" s="2"/>
      <c r="AV441" s="3"/>
    </row>
    <row r="442" spans="1:48" ht="15.75" customHeight="1" x14ac:dyDescent="0.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1"/>
      <c r="AS442" s="35"/>
      <c r="AT442" s="2"/>
      <c r="AU442" s="2"/>
      <c r="AV442" s="3"/>
    </row>
    <row r="443" spans="1:48" ht="15.75" customHeight="1" x14ac:dyDescent="0.2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1"/>
      <c r="AS443" s="35"/>
      <c r="AT443" s="2"/>
      <c r="AU443" s="2"/>
      <c r="AV443" s="3"/>
    </row>
    <row r="444" spans="1:48" ht="15.75" customHeight="1" x14ac:dyDescent="0.2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1"/>
      <c r="AS444" s="35"/>
      <c r="AT444" s="2"/>
      <c r="AU444" s="2"/>
      <c r="AV444" s="3"/>
    </row>
    <row r="445" spans="1:48" ht="15.75" customHeight="1" x14ac:dyDescent="0.2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1"/>
      <c r="AS445" s="35"/>
      <c r="AT445" s="2"/>
      <c r="AU445" s="2"/>
      <c r="AV445" s="3"/>
    </row>
    <row r="446" spans="1:48" ht="15.75" customHeight="1" x14ac:dyDescent="0.2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1"/>
      <c r="AS446" s="35"/>
      <c r="AT446" s="2"/>
      <c r="AU446" s="2"/>
      <c r="AV446" s="3"/>
    </row>
    <row r="447" spans="1:48" ht="15.75" customHeight="1" x14ac:dyDescent="0.2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1"/>
      <c r="AS447" s="35"/>
      <c r="AT447" s="2"/>
      <c r="AU447" s="2"/>
      <c r="AV447" s="3"/>
    </row>
    <row r="448" spans="1:48" ht="15.75" customHeight="1" x14ac:dyDescent="0.2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1"/>
      <c r="AS448" s="35"/>
      <c r="AT448" s="2"/>
      <c r="AU448" s="2"/>
      <c r="AV448" s="3"/>
    </row>
    <row r="449" spans="1:48" ht="15.75" customHeight="1" x14ac:dyDescent="0.2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1"/>
      <c r="AS449" s="35"/>
      <c r="AT449" s="2"/>
      <c r="AU449" s="2"/>
      <c r="AV449" s="3"/>
    </row>
    <row r="450" spans="1:48" ht="15.75" customHeight="1" x14ac:dyDescent="0.2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1"/>
      <c r="AS450" s="35"/>
      <c r="AT450" s="2"/>
      <c r="AU450" s="2"/>
      <c r="AV450" s="3"/>
    </row>
    <row r="451" spans="1:48" ht="15.75" customHeight="1" x14ac:dyDescent="0.2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1"/>
      <c r="AS451" s="35"/>
      <c r="AT451" s="2"/>
      <c r="AU451" s="2"/>
      <c r="AV451" s="3"/>
    </row>
    <row r="452" spans="1:48" ht="15.75" customHeight="1" x14ac:dyDescent="0.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1"/>
      <c r="AS452" s="35"/>
      <c r="AT452" s="2"/>
      <c r="AU452" s="2"/>
      <c r="AV452" s="3"/>
    </row>
    <row r="453" spans="1:48" ht="15.75" customHeight="1" x14ac:dyDescent="0.2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1"/>
      <c r="AS453" s="35"/>
      <c r="AT453" s="2"/>
      <c r="AU453" s="2"/>
      <c r="AV453" s="3"/>
    </row>
    <row r="454" spans="1:48" ht="15.75" customHeight="1" x14ac:dyDescent="0.2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1"/>
      <c r="AS454" s="35"/>
      <c r="AT454" s="2"/>
      <c r="AU454" s="2"/>
      <c r="AV454" s="3"/>
    </row>
    <row r="455" spans="1:48" ht="15.75" customHeight="1" x14ac:dyDescent="0.2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1"/>
      <c r="AS455" s="35"/>
      <c r="AT455" s="2"/>
      <c r="AU455" s="2"/>
      <c r="AV455" s="3"/>
    </row>
    <row r="456" spans="1:48" ht="15.75" customHeight="1" x14ac:dyDescent="0.2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1"/>
      <c r="AS456" s="35"/>
      <c r="AT456" s="2"/>
      <c r="AU456" s="2"/>
      <c r="AV456" s="3"/>
    </row>
    <row r="457" spans="1:48" ht="15.75" customHeight="1" x14ac:dyDescent="0.2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1"/>
      <c r="AS457" s="35"/>
      <c r="AT457" s="2"/>
      <c r="AU457" s="2"/>
      <c r="AV457" s="3"/>
    </row>
    <row r="458" spans="1:48" ht="15.75" customHeight="1" x14ac:dyDescent="0.2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1"/>
      <c r="AS458" s="35"/>
      <c r="AT458" s="2"/>
      <c r="AU458" s="2"/>
      <c r="AV458" s="3"/>
    </row>
    <row r="459" spans="1:48" ht="15.75" customHeight="1" x14ac:dyDescent="0.2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1"/>
      <c r="AS459" s="35"/>
      <c r="AT459" s="2"/>
      <c r="AU459" s="2"/>
      <c r="AV459" s="3"/>
    </row>
    <row r="460" spans="1:48" ht="15.75" customHeight="1" x14ac:dyDescent="0.2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1"/>
      <c r="AS460" s="35"/>
      <c r="AT460" s="2"/>
      <c r="AU460" s="2"/>
      <c r="AV460" s="3"/>
    </row>
    <row r="461" spans="1:48" ht="15.75" customHeight="1" x14ac:dyDescent="0.2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1"/>
      <c r="AS461" s="35"/>
      <c r="AT461" s="2"/>
      <c r="AU461" s="2"/>
      <c r="AV461" s="3"/>
    </row>
    <row r="462" spans="1:48" ht="15.75" customHeight="1" x14ac:dyDescent="0.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1"/>
      <c r="AS462" s="35"/>
      <c r="AT462" s="2"/>
      <c r="AU462" s="2"/>
      <c r="AV462" s="3"/>
    </row>
    <row r="463" spans="1:48" ht="15.75" customHeight="1" x14ac:dyDescent="0.2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1"/>
      <c r="AS463" s="35"/>
      <c r="AT463" s="2"/>
      <c r="AU463" s="2"/>
      <c r="AV463" s="3"/>
    </row>
    <row r="464" spans="1:48" ht="15.75" customHeight="1" x14ac:dyDescent="0.2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1"/>
      <c r="AS464" s="35"/>
      <c r="AT464" s="2"/>
      <c r="AU464" s="2"/>
      <c r="AV464" s="3"/>
    </row>
    <row r="465" spans="1:48" ht="15.75" customHeight="1" x14ac:dyDescent="0.2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1"/>
      <c r="AS465" s="35"/>
      <c r="AT465" s="2"/>
      <c r="AU465" s="2"/>
      <c r="AV465" s="3"/>
    </row>
    <row r="466" spans="1:48" ht="15.75" customHeight="1" x14ac:dyDescent="0.2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1"/>
      <c r="AS466" s="35"/>
      <c r="AT466" s="2"/>
      <c r="AU466" s="2"/>
      <c r="AV466" s="3"/>
    </row>
    <row r="467" spans="1:48" ht="15.75" customHeight="1" x14ac:dyDescent="0.2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1"/>
      <c r="AS467" s="35"/>
      <c r="AT467" s="2"/>
      <c r="AU467" s="2"/>
      <c r="AV467" s="3"/>
    </row>
    <row r="468" spans="1:48" ht="15.75" customHeight="1" x14ac:dyDescent="0.2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1"/>
      <c r="AS468" s="35"/>
      <c r="AT468" s="2"/>
      <c r="AU468" s="2"/>
      <c r="AV468" s="3"/>
    </row>
    <row r="469" spans="1:48" ht="15.75" customHeight="1" x14ac:dyDescent="0.2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1"/>
      <c r="AS469" s="35"/>
      <c r="AT469" s="2"/>
      <c r="AU469" s="2"/>
      <c r="AV469" s="3"/>
    </row>
    <row r="470" spans="1:48" ht="15.75" customHeight="1" x14ac:dyDescent="0.2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1"/>
      <c r="AS470" s="35"/>
      <c r="AT470" s="2"/>
      <c r="AU470" s="2"/>
      <c r="AV470" s="3"/>
    </row>
    <row r="471" spans="1:48" ht="15.75" customHeight="1" x14ac:dyDescent="0.2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1"/>
      <c r="AS471" s="35"/>
      <c r="AT471" s="2"/>
      <c r="AU471" s="2"/>
      <c r="AV471" s="3"/>
    </row>
    <row r="472" spans="1:48" ht="15.75" customHeight="1" x14ac:dyDescent="0.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1"/>
      <c r="AS472" s="35"/>
      <c r="AT472" s="2"/>
      <c r="AU472" s="2"/>
      <c r="AV472" s="3"/>
    </row>
    <row r="473" spans="1:48" ht="15.75" customHeight="1" x14ac:dyDescent="0.2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1"/>
      <c r="AS473" s="35"/>
      <c r="AT473" s="2"/>
      <c r="AU473" s="2"/>
      <c r="AV473" s="3"/>
    </row>
    <row r="474" spans="1:48" ht="15.75" customHeight="1" x14ac:dyDescent="0.2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1"/>
      <c r="AS474" s="35"/>
      <c r="AT474" s="2"/>
      <c r="AU474" s="2"/>
      <c r="AV474" s="3"/>
    </row>
    <row r="475" spans="1:48" ht="15.75" customHeight="1" x14ac:dyDescent="0.2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1"/>
      <c r="AS475" s="35"/>
      <c r="AT475" s="2"/>
      <c r="AU475" s="2"/>
      <c r="AV475" s="3"/>
    </row>
    <row r="476" spans="1:48" ht="15.75" customHeight="1" x14ac:dyDescent="0.2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1"/>
      <c r="AS476" s="35"/>
      <c r="AT476" s="2"/>
      <c r="AU476" s="2"/>
      <c r="AV476" s="3"/>
    </row>
    <row r="477" spans="1:48" ht="15.75" customHeight="1" x14ac:dyDescent="0.2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1"/>
      <c r="AS477" s="35"/>
      <c r="AT477" s="2"/>
      <c r="AU477" s="2"/>
      <c r="AV477" s="3"/>
    </row>
    <row r="478" spans="1:48" ht="15.75" customHeight="1" x14ac:dyDescent="0.2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1"/>
      <c r="AS478" s="35"/>
      <c r="AT478" s="2"/>
      <c r="AU478" s="2"/>
      <c r="AV478" s="3"/>
    </row>
    <row r="479" spans="1:48" ht="15.75" customHeight="1" x14ac:dyDescent="0.2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1"/>
      <c r="AS479" s="35"/>
      <c r="AT479" s="2"/>
      <c r="AU479" s="2"/>
      <c r="AV479" s="3"/>
    </row>
    <row r="480" spans="1:48" ht="15.75" customHeight="1" x14ac:dyDescent="0.2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1"/>
      <c r="AS480" s="35"/>
      <c r="AT480" s="2"/>
      <c r="AU480" s="2"/>
      <c r="AV480" s="3"/>
    </row>
    <row r="481" spans="1:48" ht="15.75" customHeight="1" x14ac:dyDescent="0.2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1"/>
      <c r="AS481" s="35"/>
      <c r="AT481" s="2"/>
      <c r="AU481" s="2"/>
      <c r="AV481" s="3"/>
    </row>
    <row r="482" spans="1:48" ht="15.75" customHeight="1" x14ac:dyDescent="0.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1"/>
      <c r="AS482" s="35"/>
      <c r="AT482" s="2"/>
      <c r="AU482" s="2"/>
      <c r="AV482" s="3"/>
    </row>
    <row r="483" spans="1:48" ht="15.75" customHeight="1" x14ac:dyDescent="0.2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1"/>
      <c r="AS483" s="35"/>
      <c r="AT483" s="2"/>
      <c r="AU483" s="2"/>
      <c r="AV483" s="3"/>
    </row>
    <row r="484" spans="1:48" ht="15.75" customHeight="1" x14ac:dyDescent="0.2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1"/>
      <c r="AS484" s="35"/>
      <c r="AT484" s="2"/>
      <c r="AU484" s="2"/>
      <c r="AV484" s="3"/>
    </row>
    <row r="485" spans="1:48" ht="15.75" customHeight="1" x14ac:dyDescent="0.2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1"/>
      <c r="AS485" s="35"/>
      <c r="AT485" s="2"/>
      <c r="AU485" s="2"/>
      <c r="AV485" s="3"/>
    </row>
    <row r="486" spans="1:48" ht="15.75" customHeight="1" x14ac:dyDescent="0.2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1"/>
      <c r="AS486" s="35"/>
      <c r="AT486" s="2"/>
      <c r="AU486" s="2"/>
      <c r="AV486" s="3"/>
    </row>
    <row r="487" spans="1:48" ht="15.75" customHeight="1" x14ac:dyDescent="0.2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1"/>
      <c r="AS487" s="35"/>
      <c r="AT487" s="2"/>
      <c r="AU487" s="2"/>
      <c r="AV487" s="3"/>
    </row>
    <row r="488" spans="1:48" ht="15.75" customHeight="1" x14ac:dyDescent="0.2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1"/>
      <c r="AS488" s="35"/>
      <c r="AT488" s="2"/>
      <c r="AU488" s="2"/>
      <c r="AV488" s="3"/>
    </row>
    <row r="489" spans="1:48" ht="15.75" customHeight="1" x14ac:dyDescent="0.2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1"/>
      <c r="AS489" s="35"/>
      <c r="AT489" s="2"/>
      <c r="AU489" s="2"/>
      <c r="AV489" s="3"/>
    </row>
    <row r="490" spans="1:48" ht="15.75" customHeight="1" x14ac:dyDescent="0.2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1"/>
      <c r="AS490" s="35"/>
      <c r="AT490" s="2"/>
      <c r="AU490" s="2"/>
      <c r="AV490" s="3"/>
    </row>
    <row r="491" spans="1:48" ht="15.75" customHeight="1" x14ac:dyDescent="0.2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1"/>
      <c r="AS491" s="35"/>
      <c r="AT491" s="2"/>
      <c r="AU491" s="2"/>
      <c r="AV491" s="3"/>
    </row>
    <row r="492" spans="1:48" ht="15.75" customHeight="1" x14ac:dyDescent="0.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1"/>
      <c r="AS492" s="35"/>
      <c r="AT492" s="2"/>
      <c r="AU492" s="2"/>
      <c r="AV492" s="3"/>
    </row>
    <row r="493" spans="1:48" ht="15.75" customHeight="1" x14ac:dyDescent="0.2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1"/>
      <c r="AS493" s="35"/>
      <c r="AT493" s="2"/>
      <c r="AU493" s="2"/>
      <c r="AV493" s="3"/>
    </row>
    <row r="494" spans="1:48" ht="15.75" customHeight="1" x14ac:dyDescent="0.2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1"/>
      <c r="AS494" s="35"/>
      <c r="AT494" s="2"/>
      <c r="AU494" s="2"/>
      <c r="AV494" s="3"/>
    </row>
    <row r="495" spans="1:48" ht="15.75" customHeight="1" x14ac:dyDescent="0.2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1"/>
      <c r="AS495" s="35"/>
      <c r="AT495" s="2"/>
      <c r="AU495" s="2"/>
      <c r="AV495" s="3"/>
    </row>
    <row r="496" spans="1:48" ht="15.75" customHeight="1" x14ac:dyDescent="0.2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1"/>
      <c r="AS496" s="35"/>
      <c r="AT496" s="2"/>
      <c r="AU496" s="2"/>
      <c r="AV496" s="3"/>
    </row>
    <row r="497" spans="1:48" ht="15.75" customHeight="1" x14ac:dyDescent="0.2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1"/>
      <c r="AS497" s="35"/>
      <c r="AT497" s="2"/>
      <c r="AU497" s="2"/>
      <c r="AV497" s="3"/>
    </row>
    <row r="498" spans="1:48" ht="15.75" customHeight="1" x14ac:dyDescent="0.2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1"/>
      <c r="AS498" s="35"/>
      <c r="AT498" s="2"/>
      <c r="AU498" s="2"/>
      <c r="AV498" s="3"/>
    </row>
    <row r="499" spans="1:48" ht="15.75" customHeight="1" x14ac:dyDescent="0.2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1"/>
      <c r="AS499" s="35"/>
      <c r="AT499" s="2"/>
      <c r="AU499" s="2"/>
      <c r="AV499" s="3"/>
    </row>
    <row r="500" spans="1:48" ht="15.75" customHeight="1" x14ac:dyDescent="0.2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1"/>
      <c r="AS500" s="35"/>
      <c r="AT500" s="2"/>
      <c r="AU500" s="2"/>
      <c r="AV500" s="3"/>
    </row>
    <row r="501" spans="1:48" ht="15.75" customHeight="1" x14ac:dyDescent="0.2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1"/>
      <c r="AS501" s="35"/>
      <c r="AT501" s="2"/>
      <c r="AU501" s="2"/>
      <c r="AV501" s="3"/>
    </row>
    <row r="502" spans="1:48" ht="15.75" customHeight="1" x14ac:dyDescent="0.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1"/>
      <c r="AS502" s="35"/>
      <c r="AT502" s="2"/>
      <c r="AU502" s="2"/>
      <c r="AV502" s="3"/>
    </row>
    <row r="503" spans="1:48" ht="15.75" customHeight="1" x14ac:dyDescent="0.2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1"/>
      <c r="AS503" s="35"/>
      <c r="AT503" s="2"/>
      <c r="AU503" s="2"/>
      <c r="AV503" s="3"/>
    </row>
    <row r="504" spans="1:48" ht="15.75" customHeight="1" x14ac:dyDescent="0.2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1"/>
      <c r="AS504" s="35"/>
      <c r="AT504" s="2"/>
      <c r="AU504" s="2"/>
      <c r="AV504" s="3"/>
    </row>
    <row r="505" spans="1:48" ht="15.75" customHeight="1" x14ac:dyDescent="0.2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1"/>
      <c r="AS505" s="35"/>
      <c r="AT505" s="2"/>
      <c r="AU505" s="2"/>
      <c r="AV505" s="3"/>
    </row>
    <row r="506" spans="1:48" ht="15.75" customHeight="1" x14ac:dyDescent="0.2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1"/>
      <c r="AS506" s="35"/>
      <c r="AT506" s="2"/>
      <c r="AU506" s="2"/>
      <c r="AV506" s="3"/>
    </row>
    <row r="507" spans="1:48" ht="15.75" customHeight="1" x14ac:dyDescent="0.2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1"/>
      <c r="AS507" s="35"/>
      <c r="AT507" s="2"/>
      <c r="AU507" s="2"/>
      <c r="AV507" s="3"/>
    </row>
    <row r="508" spans="1:48" ht="15.75" customHeight="1" x14ac:dyDescent="0.2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1"/>
      <c r="AS508" s="35"/>
      <c r="AT508" s="2"/>
      <c r="AU508" s="2"/>
      <c r="AV508" s="3"/>
    </row>
    <row r="509" spans="1:48" ht="15.75" customHeight="1" x14ac:dyDescent="0.2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1"/>
      <c r="AS509" s="35"/>
      <c r="AT509" s="2"/>
      <c r="AU509" s="2"/>
      <c r="AV509" s="3"/>
    </row>
    <row r="510" spans="1:48" ht="15.75" customHeight="1" x14ac:dyDescent="0.2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1"/>
      <c r="AS510" s="35"/>
      <c r="AT510" s="2"/>
      <c r="AU510" s="2"/>
      <c r="AV510" s="3"/>
    </row>
    <row r="511" spans="1:48" ht="15.75" customHeight="1" x14ac:dyDescent="0.2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1"/>
      <c r="AS511" s="35"/>
      <c r="AT511" s="2"/>
      <c r="AU511" s="2"/>
      <c r="AV511" s="3"/>
    </row>
    <row r="512" spans="1:48" ht="15.75" customHeight="1" x14ac:dyDescent="0.2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1"/>
      <c r="AS512" s="35"/>
      <c r="AT512" s="2"/>
      <c r="AU512" s="2"/>
      <c r="AV512" s="3"/>
    </row>
    <row r="513" spans="1:48" ht="15.75" customHeight="1" x14ac:dyDescent="0.2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1"/>
      <c r="AS513" s="35"/>
      <c r="AT513" s="2"/>
      <c r="AU513" s="2"/>
      <c r="AV513" s="3"/>
    </row>
    <row r="514" spans="1:48" ht="15.75" customHeight="1" x14ac:dyDescent="0.2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1"/>
      <c r="AS514" s="35"/>
      <c r="AT514" s="2"/>
      <c r="AU514" s="2"/>
      <c r="AV514" s="3"/>
    </row>
    <row r="515" spans="1:48" ht="15.75" customHeight="1" x14ac:dyDescent="0.2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1"/>
      <c r="AS515" s="35"/>
      <c r="AT515" s="2"/>
      <c r="AU515" s="2"/>
      <c r="AV515" s="3"/>
    </row>
    <row r="516" spans="1:48" ht="15.75" customHeight="1" x14ac:dyDescent="0.2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1"/>
      <c r="AS516" s="35"/>
      <c r="AT516" s="2"/>
      <c r="AU516" s="2"/>
      <c r="AV516" s="3"/>
    </row>
    <row r="517" spans="1:48" ht="15.75" customHeight="1" x14ac:dyDescent="0.2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1"/>
      <c r="AS517" s="35"/>
      <c r="AT517" s="2"/>
      <c r="AU517" s="2"/>
      <c r="AV517" s="3"/>
    </row>
    <row r="518" spans="1:48" ht="15.75" customHeight="1" x14ac:dyDescent="0.2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1"/>
      <c r="AS518" s="35"/>
      <c r="AT518" s="2"/>
      <c r="AU518" s="2"/>
      <c r="AV518" s="3"/>
    </row>
    <row r="519" spans="1:48" ht="15.75" customHeight="1" x14ac:dyDescent="0.2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1"/>
      <c r="AS519" s="35"/>
      <c r="AT519" s="2"/>
      <c r="AU519" s="2"/>
      <c r="AV519" s="3"/>
    </row>
    <row r="520" spans="1:48" ht="15.75" customHeight="1" x14ac:dyDescent="0.2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1"/>
      <c r="AS520" s="35"/>
      <c r="AT520" s="2"/>
      <c r="AU520" s="2"/>
      <c r="AV520" s="3"/>
    </row>
    <row r="521" spans="1:48" ht="15.75" customHeight="1" x14ac:dyDescent="0.2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1"/>
      <c r="AS521" s="35"/>
      <c r="AT521" s="2"/>
      <c r="AU521" s="2"/>
      <c r="AV521" s="3"/>
    </row>
    <row r="522" spans="1:48" ht="15.75" customHeight="1" x14ac:dyDescent="0.2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1"/>
      <c r="AS522" s="35"/>
      <c r="AT522" s="2"/>
      <c r="AU522" s="2"/>
      <c r="AV522" s="3"/>
    </row>
    <row r="523" spans="1:48" ht="15.75" customHeight="1" x14ac:dyDescent="0.2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1"/>
      <c r="AS523" s="35"/>
      <c r="AT523" s="2"/>
      <c r="AU523" s="2"/>
      <c r="AV523" s="3"/>
    </row>
    <row r="524" spans="1:48" ht="15.75" customHeight="1" x14ac:dyDescent="0.2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1"/>
      <c r="AS524" s="35"/>
      <c r="AT524" s="2"/>
      <c r="AU524" s="2"/>
      <c r="AV524" s="3"/>
    </row>
    <row r="525" spans="1:48" ht="15.75" customHeight="1" x14ac:dyDescent="0.2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1"/>
      <c r="AS525" s="35"/>
      <c r="AT525" s="2"/>
      <c r="AU525" s="2"/>
      <c r="AV525" s="3"/>
    </row>
    <row r="526" spans="1:48" ht="15.75" customHeight="1" x14ac:dyDescent="0.2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1"/>
      <c r="AS526" s="35"/>
      <c r="AT526" s="2"/>
      <c r="AU526" s="2"/>
      <c r="AV526" s="3"/>
    </row>
    <row r="527" spans="1:48" ht="15.75" customHeight="1" x14ac:dyDescent="0.2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1"/>
      <c r="AS527" s="35"/>
      <c r="AT527" s="2"/>
      <c r="AU527" s="2"/>
      <c r="AV527" s="3"/>
    </row>
    <row r="528" spans="1:48" ht="15.75" customHeight="1" x14ac:dyDescent="0.2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1"/>
      <c r="AS528" s="35"/>
      <c r="AT528" s="2"/>
      <c r="AU528" s="2"/>
      <c r="AV528" s="3"/>
    </row>
    <row r="529" spans="1:48" ht="15.75" customHeight="1" x14ac:dyDescent="0.2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1"/>
      <c r="AS529" s="35"/>
      <c r="AT529" s="2"/>
      <c r="AU529" s="2"/>
      <c r="AV529" s="3"/>
    </row>
    <row r="530" spans="1:48" ht="15.75" customHeight="1" x14ac:dyDescent="0.2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1"/>
      <c r="AS530" s="35"/>
      <c r="AT530" s="2"/>
      <c r="AU530" s="2"/>
      <c r="AV530" s="3"/>
    </row>
    <row r="531" spans="1:48" ht="15.75" customHeight="1" x14ac:dyDescent="0.2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1"/>
      <c r="AS531" s="35"/>
      <c r="AT531" s="2"/>
      <c r="AU531" s="2"/>
      <c r="AV531" s="3"/>
    </row>
    <row r="532" spans="1:48" ht="15.75" customHeight="1" x14ac:dyDescent="0.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1"/>
      <c r="AS532" s="35"/>
      <c r="AT532" s="2"/>
      <c r="AU532" s="2"/>
      <c r="AV532" s="3"/>
    </row>
    <row r="533" spans="1:48" ht="15.75" customHeight="1" x14ac:dyDescent="0.2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1"/>
      <c r="AS533" s="35"/>
      <c r="AT533" s="2"/>
      <c r="AU533" s="2"/>
      <c r="AV533" s="3"/>
    </row>
    <row r="534" spans="1:48" ht="15.75" customHeight="1" x14ac:dyDescent="0.2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1"/>
      <c r="AS534" s="35"/>
      <c r="AT534" s="2"/>
      <c r="AU534" s="2"/>
      <c r="AV534" s="3"/>
    </row>
    <row r="535" spans="1:48" ht="15.75" customHeight="1" x14ac:dyDescent="0.2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1"/>
      <c r="AS535" s="35"/>
      <c r="AT535" s="2"/>
      <c r="AU535" s="2"/>
      <c r="AV535" s="3"/>
    </row>
    <row r="536" spans="1:48" ht="15.75" customHeight="1" x14ac:dyDescent="0.2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1"/>
      <c r="AS536" s="35"/>
      <c r="AT536" s="2"/>
      <c r="AU536" s="2"/>
      <c r="AV536" s="3"/>
    </row>
    <row r="537" spans="1:48" ht="15.75" customHeight="1" x14ac:dyDescent="0.2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1"/>
      <c r="AS537" s="35"/>
      <c r="AT537" s="2"/>
      <c r="AU537" s="2"/>
      <c r="AV537" s="3"/>
    </row>
    <row r="538" spans="1:48" ht="15.75" customHeight="1" x14ac:dyDescent="0.2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1"/>
      <c r="AS538" s="35"/>
      <c r="AT538" s="2"/>
      <c r="AU538" s="2"/>
      <c r="AV538" s="3"/>
    </row>
    <row r="539" spans="1:48" ht="15.75" customHeight="1" x14ac:dyDescent="0.2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1"/>
      <c r="AS539" s="35"/>
      <c r="AT539" s="2"/>
      <c r="AU539" s="2"/>
      <c r="AV539" s="3"/>
    </row>
    <row r="540" spans="1:48" ht="15.75" customHeight="1" x14ac:dyDescent="0.2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1"/>
      <c r="AS540" s="35"/>
      <c r="AT540" s="2"/>
      <c r="AU540" s="2"/>
      <c r="AV540" s="3"/>
    </row>
    <row r="541" spans="1:48" ht="15.75" customHeight="1" x14ac:dyDescent="0.2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1"/>
      <c r="AS541" s="35"/>
      <c r="AT541" s="2"/>
      <c r="AU541" s="2"/>
      <c r="AV541" s="3"/>
    </row>
    <row r="542" spans="1:48" ht="15.75" customHeight="1" x14ac:dyDescent="0.2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1"/>
      <c r="AS542" s="35"/>
      <c r="AT542" s="2"/>
      <c r="AU542" s="2"/>
      <c r="AV542" s="3"/>
    </row>
    <row r="543" spans="1:48" ht="15.75" customHeight="1" x14ac:dyDescent="0.2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1"/>
      <c r="AS543" s="35"/>
      <c r="AT543" s="2"/>
      <c r="AU543" s="2"/>
      <c r="AV543" s="3"/>
    </row>
    <row r="544" spans="1:48" ht="15.75" customHeight="1" x14ac:dyDescent="0.2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1"/>
      <c r="AS544" s="35"/>
      <c r="AT544" s="2"/>
      <c r="AU544" s="2"/>
      <c r="AV544" s="3"/>
    </row>
    <row r="545" spans="1:48" ht="15.75" customHeight="1" x14ac:dyDescent="0.2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1"/>
      <c r="AS545" s="35"/>
      <c r="AT545" s="2"/>
      <c r="AU545" s="2"/>
      <c r="AV545" s="3"/>
    </row>
    <row r="546" spans="1:48" ht="15.75" customHeight="1" x14ac:dyDescent="0.2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1"/>
      <c r="AS546" s="35"/>
      <c r="AT546" s="2"/>
      <c r="AU546" s="2"/>
      <c r="AV546" s="3"/>
    </row>
    <row r="547" spans="1:48" ht="15.75" customHeight="1" x14ac:dyDescent="0.2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1"/>
      <c r="AS547" s="35"/>
      <c r="AT547" s="2"/>
      <c r="AU547" s="2"/>
      <c r="AV547" s="3"/>
    </row>
    <row r="548" spans="1:48" ht="15.75" customHeight="1" x14ac:dyDescent="0.2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1"/>
      <c r="AS548" s="35"/>
      <c r="AT548" s="2"/>
      <c r="AU548" s="2"/>
      <c r="AV548" s="3"/>
    </row>
    <row r="549" spans="1:48" ht="15.75" customHeight="1" x14ac:dyDescent="0.2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1"/>
      <c r="AS549" s="35"/>
      <c r="AT549" s="2"/>
      <c r="AU549" s="2"/>
      <c r="AV549" s="3"/>
    </row>
    <row r="550" spans="1:48" ht="15.75" customHeight="1" x14ac:dyDescent="0.2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1"/>
      <c r="AS550" s="35"/>
      <c r="AT550" s="2"/>
      <c r="AU550" s="2"/>
      <c r="AV550" s="3"/>
    </row>
    <row r="551" spans="1:48" ht="15.75" customHeight="1" x14ac:dyDescent="0.2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1"/>
      <c r="AS551" s="35"/>
      <c r="AT551" s="2"/>
      <c r="AU551" s="2"/>
      <c r="AV551" s="3"/>
    </row>
    <row r="552" spans="1:48" ht="15.75" customHeight="1" x14ac:dyDescent="0.2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1"/>
      <c r="AS552" s="35"/>
      <c r="AT552" s="2"/>
      <c r="AU552" s="2"/>
      <c r="AV552" s="3"/>
    </row>
    <row r="553" spans="1:48" ht="15.75" customHeight="1" x14ac:dyDescent="0.2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1"/>
      <c r="AS553" s="35"/>
      <c r="AT553" s="2"/>
      <c r="AU553" s="2"/>
      <c r="AV553" s="3"/>
    </row>
    <row r="554" spans="1:48" ht="15.75" customHeight="1" x14ac:dyDescent="0.2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1"/>
      <c r="AS554" s="35"/>
      <c r="AT554" s="2"/>
      <c r="AU554" s="2"/>
      <c r="AV554" s="3"/>
    </row>
    <row r="555" spans="1:48" ht="15.75" customHeight="1" x14ac:dyDescent="0.2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1"/>
      <c r="AS555" s="35"/>
      <c r="AT555" s="2"/>
      <c r="AU555" s="2"/>
      <c r="AV555" s="3"/>
    </row>
    <row r="556" spans="1:48" ht="15.75" customHeight="1" x14ac:dyDescent="0.2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1"/>
      <c r="AS556" s="35"/>
      <c r="AT556" s="2"/>
      <c r="AU556" s="2"/>
      <c r="AV556" s="3"/>
    </row>
    <row r="557" spans="1:48" ht="15.75" customHeight="1" x14ac:dyDescent="0.2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1"/>
      <c r="AS557" s="35"/>
      <c r="AT557" s="2"/>
      <c r="AU557" s="2"/>
      <c r="AV557" s="3"/>
    </row>
    <row r="558" spans="1:48" ht="15.75" customHeight="1" x14ac:dyDescent="0.2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1"/>
      <c r="AS558" s="35"/>
      <c r="AT558" s="2"/>
      <c r="AU558" s="2"/>
      <c r="AV558" s="3"/>
    </row>
    <row r="559" spans="1:48" ht="15.75" customHeight="1" x14ac:dyDescent="0.2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1"/>
      <c r="AS559" s="35"/>
      <c r="AT559" s="2"/>
      <c r="AU559" s="2"/>
      <c r="AV559" s="3"/>
    </row>
    <row r="560" spans="1:48" ht="15.75" customHeight="1" x14ac:dyDescent="0.2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1"/>
      <c r="AS560" s="35"/>
      <c r="AT560" s="2"/>
      <c r="AU560" s="2"/>
      <c r="AV560" s="3"/>
    </row>
    <row r="561" spans="1:48" ht="15.75" customHeight="1" x14ac:dyDescent="0.2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1"/>
      <c r="AS561" s="35"/>
      <c r="AT561" s="2"/>
      <c r="AU561" s="2"/>
      <c r="AV561" s="3"/>
    </row>
    <row r="562" spans="1:48" ht="15.75" customHeight="1" x14ac:dyDescent="0.2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1"/>
      <c r="AS562" s="35"/>
      <c r="AT562" s="2"/>
      <c r="AU562" s="2"/>
      <c r="AV562" s="3"/>
    </row>
    <row r="563" spans="1:48" ht="15.75" customHeight="1" x14ac:dyDescent="0.2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1"/>
      <c r="AS563" s="35"/>
      <c r="AT563" s="2"/>
      <c r="AU563" s="2"/>
      <c r="AV563" s="3"/>
    </row>
    <row r="564" spans="1:48" ht="15.75" customHeight="1" x14ac:dyDescent="0.2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1"/>
      <c r="AS564" s="35"/>
      <c r="AT564" s="2"/>
      <c r="AU564" s="2"/>
      <c r="AV564" s="3"/>
    </row>
    <row r="565" spans="1:48" ht="15.75" customHeight="1" x14ac:dyDescent="0.2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1"/>
      <c r="AS565" s="35"/>
      <c r="AT565" s="2"/>
      <c r="AU565" s="2"/>
      <c r="AV565" s="3"/>
    </row>
    <row r="566" spans="1:48" ht="15.75" customHeight="1" x14ac:dyDescent="0.2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1"/>
      <c r="AS566" s="35"/>
      <c r="AT566" s="2"/>
      <c r="AU566" s="2"/>
      <c r="AV566" s="3"/>
    </row>
    <row r="567" spans="1:48" ht="15.75" customHeight="1" x14ac:dyDescent="0.2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1"/>
      <c r="AS567" s="35"/>
      <c r="AT567" s="2"/>
      <c r="AU567" s="2"/>
      <c r="AV567" s="3"/>
    </row>
    <row r="568" spans="1:48" ht="15.75" customHeight="1" x14ac:dyDescent="0.2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1"/>
      <c r="AS568" s="35"/>
      <c r="AT568" s="2"/>
      <c r="AU568" s="2"/>
      <c r="AV568" s="3"/>
    </row>
    <row r="569" spans="1:48" ht="15.75" customHeight="1" x14ac:dyDescent="0.2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1"/>
      <c r="AS569" s="35"/>
      <c r="AT569" s="2"/>
      <c r="AU569" s="2"/>
      <c r="AV569" s="3"/>
    </row>
    <row r="570" spans="1:48" ht="15.75" customHeight="1" x14ac:dyDescent="0.2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1"/>
      <c r="AS570" s="35"/>
      <c r="AT570" s="2"/>
      <c r="AU570" s="2"/>
      <c r="AV570" s="3"/>
    </row>
    <row r="571" spans="1:48" ht="15.75" customHeight="1" x14ac:dyDescent="0.2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1"/>
      <c r="AS571" s="35"/>
      <c r="AT571" s="2"/>
      <c r="AU571" s="2"/>
      <c r="AV571" s="3"/>
    </row>
    <row r="572" spans="1:48" ht="15.75" customHeight="1" x14ac:dyDescent="0.2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1"/>
      <c r="AS572" s="35"/>
      <c r="AT572" s="2"/>
      <c r="AU572" s="2"/>
      <c r="AV572" s="3"/>
    </row>
    <row r="573" spans="1:48" ht="15.75" customHeight="1" x14ac:dyDescent="0.2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1"/>
      <c r="AS573" s="35"/>
      <c r="AT573" s="2"/>
      <c r="AU573" s="2"/>
      <c r="AV573" s="3"/>
    </row>
    <row r="574" spans="1:48" ht="15.75" customHeight="1" x14ac:dyDescent="0.2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1"/>
      <c r="AS574" s="35"/>
      <c r="AT574" s="2"/>
      <c r="AU574" s="2"/>
      <c r="AV574" s="3"/>
    </row>
    <row r="575" spans="1:48" ht="15.75" customHeight="1" x14ac:dyDescent="0.2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1"/>
      <c r="AS575" s="35"/>
      <c r="AT575" s="2"/>
      <c r="AU575" s="2"/>
      <c r="AV575" s="3"/>
    </row>
    <row r="576" spans="1:48" ht="15.75" customHeight="1" x14ac:dyDescent="0.2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1"/>
      <c r="AS576" s="35"/>
      <c r="AT576" s="2"/>
      <c r="AU576" s="2"/>
      <c r="AV576" s="3"/>
    </row>
    <row r="577" spans="1:48" ht="15.75" customHeight="1" x14ac:dyDescent="0.2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1"/>
      <c r="AS577" s="35"/>
      <c r="AT577" s="2"/>
      <c r="AU577" s="2"/>
      <c r="AV577" s="3"/>
    </row>
    <row r="578" spans="1:48" ht="15.75" customHeight="1" x14ac:dyDescent="0.2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1"/>
      <c r="AS578" s="35"/>
      <c r="AT578" s="2"/>
      <c r="AU578" s="2"/>
      <c r="AV578" s="3"/>
    </row>
    <row r="579" spans="1:48" ht="15.75" customHeight="1" x14ac:dyDescent="0.2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1"/>
      <c r="AS579" s="35"/>
      <c r="AT579" s="2"/>
      <c r="AU579" s="2"/>
      <c r="AV579" s="3"/>
    </row>
    <row r="580" spans="1:48" ht="15.75" customHeight="1" x14ac:dyDescent="0.2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1"/>
      <c r="AS580" s="35"/>
      <c r="AT580" s="2"/>
      <c r="AU580" s="2"/>
      <c r="AV580" s="3"/>
    </row>
    <row r="581" spans="1:48" ht="15.75" customHeight="1" x14ac:dyDescent="0.2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1"/>
      <c r="AS581" s="35"/>
      <c r="AT581" s="2"/>
      <c r="AU581" s="2"/>
      <c r="AV581" s="3"/>
    </row>
    <row r="582" spans="1:48" ht="15.75" customHeight="1" x14ac:dyDescent="0.2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1"/>
      <c r="AS582" s="35"/>
      <c r="AT582" s="2"/>
      <c r="AU582" s="2"/>
      <c r="AV582" s="3"/>
    </row>
    <row r="583" spans="1:48" ht="15.75" customHeight="1" x14ac:dyDescent="0.2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1"/>
      <c r="AS583" s="35"/>
      <c r="AT583" s="2"/>
      <c r="AU583" s="2"/>
      <c r="AV583" s="3"/>
    </row>
    <row r="584" spans="1:48" ht="15.75" customHeight="1" x14ac:dyDescent="0.2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1"/>
      <c r="AS584" s="35"/>
      <c r="AT584" s="2"/>
      <c r="AU584" s="2"/>
      <c r="AV584" s="3"/>
    </row>
    <row r="585" spans="1:48" ht="15.75" customHeight="1" x14ac:dyDescent="0.2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1"/>
      <c r="AS585" s="35"/>
      <c r="AT585" s="2"/>
      <c r="AU585" s="2"/>
      <c r="AV585" s="3"/>
    </row>
    <row r="586" spans="1:48" ht="15.75" customHeight="1" x14ac:dyDescent="0.2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1"/>
      <c r="AS586" s="35"/>
      <c r="AT586" s="2"/>
      <c r="AU586" s="2"/>
      <c r="AV586" s="3"/>
    </row>
    <row r="587" spans="1:48" ht="15.75" customHeight="1" x14ac:dyDescent="0.2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1"/>
      <c r="AS587" s="35"/>
      <c r="AT587" s="2"/>
      <c r="AU587" s="2"/>
      <c r="AV587" s="3"/>
    </row>
    <row r="588" spans="1:48" ht="15.75" customHeight="1" x14ac:dyDescent="0.2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1"/>
      <c r="AS588" s="35"/>
      <c r="AT588" s="2"/>
      <c r="AU588" s="2"/>
      <c r="AV588" s="3"/>
    </row>
    <row r="589" spans="1:48" ht="15.75" customHeight="1" x14ac:dyDescent="0.2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1"/>
      <c r="AS589" s="35"/>
      <c r="AT589" s="2"/>
      <c r="AU589" s="2"/>
      <c r="AV589" s="3"/>
    </row>
    <row r="590" spans="1:48" ht="15.75" customHeight="1" x14ac:dyDescent="0.2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1"/>
      <c r="AS590" s="35"/>
      <c r="AT590" s="2"/>
      <c r="AU590" s="2"/>
      <c r="AV590" s="3"/>
    </row>
    <row r="591" spans="1:48" ht="15.75" customHeight="1" x14ac:dyDescent="0.2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1"/>
      <c r="AS591" s="35"/>
      <c r="AT591" s="2"/>
      <c r="AU591" s="2"/>
      <c r="AV591" s="3"/>
    </row>
    <row r="592" spans="1:48" ht="15.75" customHeight="1" x14ac:dyDescent="0.2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1"/>
      <c r="AS592" s="35"/>
      <c r="AT592" s="2"/>
      <c r="AU592" s="2"/>
      <c r="AV592" s="3"/>
    </row>
    <row r="593" spans="1:48" ht="15.75" customHeight="1" x14ac:dyDescent="0.2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1"/>
      <c r="AS593" s="35"/>
      <c r="AT593" s="2"/>
      <c r="AU593" s="2"/>
      <c r="AV593" s="3"/>
    </row>
    <row r="594" spans="1:48" ht="15.75" customHeight="1" x14ac:dyDescent="0.2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1"/>
      <c r="AS594" s="35"/>
      <c r="AT594" s="2"/>
      <c r="AU594" s="2"/>
      <c r="AV594" s="3"/>
    </row>
    <row r="595" spans="1:48" ht="15.75" customHeight="1" x14ac:dyDescent="0.2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1"/>
      <c r="AS595" s="35"/>
      <c r="AT595" s="2"/>
      <c r="AU595" s="2"/>
      <c r="AV595" s="3"/>
    </row>
    <row r="596" spans="1:48" ht="15.75" customHeight="1" x14ac:dyDescent="0.2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1"/>
      <c r="AS596" s="35"/>
      <c r="AT596" s="2"/>
      <c r="AU596" s="2"/>
      <c r="AV596" s="3"/>
    </row>
    <row r="597" spans="1:48" ht="15.75" customHeight="1" x14ac:dyDescent="0.2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1"/>
      <c r="AS597" s="35"/>
      <c r="AT597" s="2"/>
      <c r="AU597" s="2"/>
      <c r="AV597" s="3"/>
    </row>
    <row r="598" spans="1:48" ht="15.75" customHeight="1" x14ac:dyDescent="0.2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1"/>
      <c r="AS598" s="35"/>
      <c r="AT598" s="2"/>
      <c r="AU598" s="2"/>
      <c r="AV598" s="3"/>
    </row>
    <row r="599" spans="1:48" ht="15.75" customHeight="1" x14ac:dyDescent="0.2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1"/>
      <c r="AS599" s="35"/>
      <c r="AT599" s="2"/>
      <c r="AU599" s="2"/>
      <c r="AV599" s="3"/>
    </row>
    <row r="600" spans="1:48" ht="15.75" customHeight="1" x14ac:dyDescent="0.2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1"/>
      <c r="AS600" s="35"/>
      <c r="AT600" s="2"/>
      <c r="AU600" s="2"/>
      <c r="AV600" s="3"/>
    </row>
    <row r="601" spans="1:48" ht="15.75" customHeight="1" x14ac:dyDescent="0.2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1"/>
      <c r="AS601" s="35"/>
      <c r="AT601" s="2"/>
      <c r="AU601" s="2"/>
      <c r="AV601" s="3"/>
    </row>
    <row r="602" spans="1:48" ht="15.75" customHeight="1" x14ac:dyDescent="0.2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1"/>
      <c r="AS602" s="35"/>
      <c r="AT602" s="2"/>
      <c r="AU602" s="2"/>
      <c r="AV602" s="3"/>
    </row>
    <row r="603" spans="1:48" ht="15.75" customHeight="1" x14ac:dyDescent="0.2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1"/>
      <c r="AS603" s="35"/>
      <c r="AT603" s="2"/>
      <c r="AU603" s="2"/>
      <c r="AV603" s="3"/>
    </row>
    <row r="604" spans="1:48" ht="15.75" customHeight="1" x14ac:dyDescent="0.2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1"/>
      <c r="AS604" s="35"/>
      <c r="AT604" s="2"/>
      <c r="AU604" s="2"/>
      <c r="AV604" s="3"/>
    </row>
    <row r="605" spans="1:48" ht="15.75" customHeight="1" x14ac:dyDescent="0.2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1"/>
      <c r="AS605" s="35"/>
      <c r="AT605" s="2"/>
      <c r="AU605" s="2"/>
      <c r="AV605" s="3"/>
    </row>
    <row r="606" spans="1:48" ht="15.75" customHeight="1" x14ac:dyDescent="0.2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1"/>
      <c r="AS606" s="35"/>
      <c r="AT606" s="2"/>
      <c r="AU606" s="2"/>
      <c r="AV606" s="3"/>
    </row>
    <row r="607" spans="1:48" ht="15.75" customHeight="1" x14ac:dyDescent="0.2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1"/>
      <c r="AS607" s="35"/>
      <c r="AT607" s="2"/>
      <c r="AU607" s="2"/>
      <c r="AV607" s="3"/>
    </row>
    <row r="608" spans="1:48" ht="15.75" customHeight="1" x14ac:dyDescent="0.2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1"/>
      <c r="AS608" s="35"/>
      <c r="AT608" s="2"/>
      <c r="AU608" s="2"/>
      <c r="AV608" s="3"/>
    </row>
    <row r="609" spans="1:48" ht="15.75" customHeight="1" x14ac:dyDescent="0.2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1"/>
      <c r="AS609" s="35"/>
      <c r="AT609" s="2"/>
      <c r="AU609" s="2"/>
      <c r="AV609" s="3"/>
    </row>
    <row r="610" spans="1:48" ht="15.75" customHeight="1" x14ac:dyDescent="0.2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1"/>
      <c r="AS610" s="35"/>
      <c r="AT610" s="2"/>
      <c r="AU610" s="2"/>
      <c r="AV610" s="3"/>
    </row>
    <row r="611" spans="1:48" ht="15.75" customHeight="1" x14ac:dyDescent="0.2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1"/>
      <c r="AS611" s="35"/>
      <c r="AT611" s="2"/>
      <c r="AU611" s="2"/>
      <c r="AV611" s="3"/>
    </row>
    <row r="612" spans="1:48" ht="15.75" customHeight="1" x14ac:dyDescent="0.2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1"/>
      <c r="AS612" s="35"/>
      <c r="AT612" s="2"/>
      <c r="AU612" s="2"/>
      <c r="AV612" s="3"/>
    </row>
    <row r="613" spans="1:48" ht="15.75" customHeight="1" x14ac:dyDescent="0.2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1"/>
      <c r="AS613" s="35"/>
      <c r="AT613" s="2"/>
      <c r="AU613" s="2"/>
      <c r="AV613" s="3"/>
    </row>
    <row r="614" spans="1:48" ht="15.75" customHeight="1" x14ac:dyDescent="0.2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1"/>
      <c r="AS614" s="35"/>
      <c r="AT614" s="2"/>
      <c r="AU614" s="2"/>
      <c r="AV614" s="3"/>
    </row>
    <row r="615" spans="1:48" ht="15.75" customHeight="1" x14ac:dyDescent="0.2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1"/>
      <c r="AS615" s="35"/>
      <c r="AT615" s="2"/>
      <c r="AU615" s="2"/>
      <c r="AV615" s="3"/>
    </row>
    <row r="616" spans="1:48" ht="15.75" customHeight="1" x14ac:dyDescent="0.2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1"/>
      <c r="AS616" s="35"/>
      <c r="AT616" s="2"/>
      <c r="AU616" s="2"/>
      <c r="AV616" s="3"/>
    </row>
    <row r="617" spans="1:48" ht="15.75" customHeight="1" x14ac:dyDescent="0.2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1"/>
      <c r="AS617" s="35"/>
      <c r="AT617" s="2"/>
      <c r="AU617" s="2"/>
      <c r="AV617" s="3"/>
    </row>
    <row r="618" spans="1:48" ht="15.75" customHeight="1" x14ac:dyDescent="0.2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1"/>
      <c r="AS618" s="35"/>
      <c r="AT618" s="2"/>
      <c r="AU618" s="2"/>
      <c r="AV618" s="3"/>
    </row>
    <row r="619" spans="1:48" ht="15.75" customHeight="1" x14ac:dyDescent="0.2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1"/>
      <c r="AS619" s="35"/>
      <c r="AT619" s="2"/>
      <c r="AU619" s="2"/>
      <c r="AV619" s="3"/>
    </row>
    <row r="620" spans="1:48" ht="15.75" customHeight="1" x14ac:dyDescent="0.2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1"/>
      <c r="AS620" s="35"/>
      <c r="AT620" s="2"/>
      <c r="AU620" s="2"/>
      <c r="AV620" s="3"/>
    </row>
    <row r="621" spans="1:48" ht="15.75" customHeight="1" x14ac:dyDescent="0.2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1"/>
      <c r="AS621" s="35"/>
      <c r="AT621" s="2"/>
      <c r="AU621" s="2"/>
      <c r="AV621" s="3"/>
    </row>
    <row r="622" spans="1:48" ht="15.75" customHeight="1" x14ac:dyDescent="0.2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1"/>
      <c r="AS622" s="35"/>
      <c r="AT622" s="2"/>
      <c r="AU622" s="2"/>
      <c r="AV622" s="3"/>
    </row>
    <row r="623" spans="1:48" ht="15.75" customHeight="1" x14ac:dyDescent="0.2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1"/>
      <c r="AS623" s="35"/>
      <c r="AT623" s="2"/>
      <c r="AU623" s="2"/>
      <c r="AV623" s="3"/>
    </row>
    <row r="624" spans="1:48" ht="15.75" customHeight="1" x14ac:dyDescent="0.2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1"/>
      <c r="AS624" s="35"/>
      <c r="AT624" s="2"/>
      <c r="AU624" s="2"/>
      <c r="AV624" s="3"/>
    </row>
    <row r="625" spans="1:48" ht="15.75" customHeight="1" x14ac:dyDescent="0.2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1"/>
      <c r="AS625" s="35"/>
      <c r="AT625" s="2"/>
      <c r="AU625" s="2"/>
      <c r="AV625" s="3"/>
    </row>
    <row r="626" spans="1:48" ht="15.75" customHeight="1" x14ac:dyDescent="0.2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1"/>
      <c r="AS626" s="35"/>
      <c r="AT626" s="2"/>
      <c r="AU626" s="2"/>
      <c r="AV626" s="3"/>
    </row>
    <row r="627" spans="1:48" ht="15.75" customHeight="1" x14ac:dyDescent="0.2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1"/>
      <c r="AS627" s="35"/>
      <c r="AT627" s="2"/>
      <c r="AU627" s="2"/>
      <c r="AV627" s="3"/>
    </row>
    <row r="628" spans="1:48" ht="15.75" customHeight="1" x14ac:dyDescent="0.2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1"/>
      <c r="AS628" s="35"/>
      <c r="AT628" s="2"/>
      <c r="AU628" s="2"/>
      <c r="AV628" s="3"/>
    </row>
    <row r="629" spans="1:48" ht="15.75" customHeight="1" x14ac:dyDescent="0.2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1"/>
      <c r="AS629" s="35"/>
      <c r="AT629" s="2"/>
      <c r="AU629" s="2"/>
      <c r="AV629" s="3"/>
    </row>
    <row r="630" spans="1:48" ht="15.75" customHeight="1" x14ac:dyDescent="0.2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1"/>
      <c r="AS630" s="35"/>
      <c r="AT630" s="2"/>
      <c r="AU630" s="2"/>
      <c r="AV630" s="3"/>
    </row>
    <row r="631" spans="1:48" ht="15.75" customHeight="1" x14ac:dyDescent="0.2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1"/>
      <c r="AS631" s="35"/>
      <c r="AT631" s="2"/>
      <c r="AU631" s="2"/>
      <c r="AV631" s="3"/>
    </row>
    <row r="632" spans="1:48" ht="15.75" customHeight="1" x14ac:dyDescent="0.2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1"/>
      <c r="AS632" s="35"/>
      <c r="AT632" s="2"/>
      <c r="AU632" s="2"/>
      <c r="AV632" s="3"/>
    </row>
    <row r="633" spans="1:48" ht="15.75" customHeight="1" x14ac:dyDescent="0.2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1"/>
      <c r="AS633" s="35"/>
      <c r="AT633" s="2"/>
      <c r="AU633" s="2"/>
      <c r="AV633" s="3"/>
    </row>
    <row r="634" spans="1:48" ht="15.75" customHeight="1" x14ac:dyDescent="0.2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1"/>
      <c r="AS634" s="35"/>
      <c r="AT634" s="2"/>
      <c r="AU634" s="2"/>
      <c r="AV634" s="3"/>
    </row>
    <row r="635" spans="1:48" ht="15.75" customHeight="1" x14ac:dyDescent="0.2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1"/>
      <c r="AS635" s="35"/>
      <c r="AT635" s="2"/>
      <c r="AU635" s="2"/>
      <c r="AV635" s="3"/>
    </row>
    <row r="636" spans="1:48" ht="15.75" customHeight="1" x14ac:dyDescent="0.2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1"/>
      <c r="AS636" s="35"/>
      <c r="AT636" s="2"/>
      <c r="AU636" s="2"/>
      <c r="AV636" s="3"/>
    </row>
    <row r="637" spans="1:48" ht="15.75" customHeight="1" x14ac:dyDescent="0.2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1"/>
      <c r="AS637" s="35"/>
      <c r="AT637" s="2"/>
      <c r="AU637" s="2"/>
      <c r="AV637" s="3"/>
    </row>
    <row r="638" spans="1:48" ht="15.75" customHeight="1" x14ac:dyDescent="0.2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1"/>
      <c r="AS638" s="35"/>
      <c r="AT638" s="2"/>
      <c r="AU638" s="2"/>
      <c r="AV638" s="3"/>
    </row>
    <row r="639" spans="1:48" ht="15.75" customHeight="1" x14ac:dyDescent="0.2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1"/>
      <c r="AS639" s="35"/>
      <c r="AT639" s="2"/>
      <c r="AU639" s="2"/>
      <c r="AV639" s="3"/>
    </row>
    <row r="640" spans="1:48" ht="15.75" customHeight="1" x14ac:dyDescent="0.2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1"/>
      <c r="AS640" s="35"/>
      <c r="AT640" s="2"/>
      <c r="AU640" s="2"/>
      <c r="AV640" s="3"/>
    </row>
    <row r="641" spans="1:48" ht="15.75" customHeight="1" x14ac:dyDescent="0.2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1"/>
      <c r="AS641" s="35"/>
      <c r="AT641" s="2"/>
      <c r="AU641" s="2"/>
      <c r="AV641" s="3"/>
    </row>
    <row r="642" spans="1:48" ht="15.75" customHeight="1" x14ac:dyDescent="0.2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1"/>
      <c r="AS642" s="35"/>
      <c r="AT642" s="2"/>
      <c r="AU642" s="2"/>
      <c r="AV642" s="3"/>
    </row>
    <row r="643" spans="1:48" ht="15.75" customHeight="1" x14ac:dyDescent="0.2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1"/>
      <c r="AS643" s="35"/>
      <c r="AT643" s="2"/>
      <c r="AU643" s="2"/>
      <c r="AV643" s="3"/>
    </row>
    <row r="644" spans="1:48" ht="15.75" customHeight="1" x14ac:dyDescent="0.2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1"/>
      <c r="AS644" s="35"/>
      <c r="AT644" s="2"/>
      <c r="AU644" s="2"/>
      <c r="AV644" s="3"/>
    </row>
    <row r="645" spans="1:48" ht="15.75" customHeight="1" x14ac:dyDescent="0.2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1"/>
      <c r="AS645" s="35"/>
      <c r="AT645" s="2"/>
      <c r="AU645" s="2"/>
      <c r="AV645" s="3"/>
    </row>
    <row r="646" spans="1:48" ht="15.75" customHeight="1" x14ac:dyDescent="0.2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1"/>
      <c r="AS646" s="35"/>
      <c r="AT646" s="2"/>
      <c r="AU646" s="2"/>
      <c r="AV646" s="3"/>
    </row>
    <row r="647" spans="1:48" ht="15.75" customHeight="1" x14ac:dyDescent="0.2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1"/>
      <c r="AS647" s="35"/>
      <c r="AT647" s="2"/>
      <c r="AU647" s="2"/>
      <c r="AV647" s="3"/>
    </row>
    <row r="648" spans="1:48" ht="15.75" customHeight="1" x14ac:dyDescent="0.2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1"/>
      <c r="AS648" s="35"/>
      <c r="AT648" s="2"/>
      <c r="AU648" s="2"/>
      <c r="AV648" s="3"/>
    </row>
    <row r="649" spans="1:48" ht="15.75" customHeight="1" x14ac:dyDescent="0.2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1"/>
      <c r="AS649" s="35"/>
      <c r="AT649" s="2"/>
      <c r="AU649" s="2"/>
      <c r="AV649" s="3"/>
    </row>
    <row r="650" spans="1:48" ht="15.75" customHeight="1" x14ac:dyDescent="0.2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1"/>
      <c r="AS650" s="35"/>
      <c r="AT650" s="2"/>
      <c r="AU650" s="2"/>
      <c r="AV650" s="3"/>
    </row>
    <row r="651" spans="1:48" ht="15.75" customHeight="1" x14ac:dyDescent="0.2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1"/>
      <c r="AS651" s="35"/>
      <c r="AT651" s="2"/>
      <c r="AU651" s="2"/>
      <c r="AV651" s="3"/>
    </row>
    <row r="652" spans="1:48" ht="15.75" customHeight="1" x14ac:dyDescent="0.2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1"/>
      <c r="AS652" s="35"/>
      <c r="AT652" s="2"/>
      <c r="AU652" s="2"/>
      <c r="AV652" s="3"/>
    </row>
    <row r="653" spans="1:48" ht="15.75" customHeight="1" x14ac:dyDescent="0.2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1"/>
      <c r="AS653" s="35"/>
      <c r="AT653" s="2"/>
      <c r="AU653" s="2"/>
      <c r="AV653" s="3"/>
    </row>
    <row r="654" spans="1:48" ht="15.75" customHeight="1" x14ac:dyDescent="0.2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1"/>
      <c r="AS654" s="35"/>
      <c r="AT654" s="2"/>
      <c r="AU654" s="2"/>
      <c r="AV654" s="3"/>
    </row>
    <row r="655" spans="1:48" ht="15.75" customHeight="1" x14ac:dyDescent="0.2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1"/>
      <c r="AS655" s="35"/>
      <c r="AT655" s="2"/>
      <c r="AU655" s="2"/>
      <c r="AV655" s="3"/>
    </row>
    <row r="656" spans="1:48" ht="15.75" customHeight="1" x14ac:dyDescent="0.2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1"/>
      <c r="AS656" s="35"/>
      <c r="AT656" s="2"/>
      <c r="AU656" s="2"/>
      <c r="AV656" s="3"/>
    </row>
    <row r="657" spans="1:48" ht="15.75" customHeight="1" x14ac:dyDescent="0.2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1"/>
      <c r="AS657" s="35"/>
      <c r="AT657" s="2"/>
      <c r="AU657" s="2"/>
      <c r="AV657" s="3"/>
    </row>
    <row r="658" spans="1:48" ht="15.75" customHeight="1" x14ac:dyDescent="0.2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1"/>
      <c r="AS658" s="35"/>
      <c r="AT658" s="2"/>
      <c r="AU658" s="2"/>
      <c r="AV658" s="3"/>
    </row>
    <row r="659" spans="1:48" ht="15.75" customHeight="1" x14ac:dyDescent="0.2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1"/>
      <c r="AS659" s="35"/>
      <c r="AT659" s="2"/>
      <c r="AU659" s="2"/>
      <c r="AV659" s="3"/>
    </row>
    <row r="660" spans="1:48" ht="15.75" customHeight="1" x14ac:dyDescent="0.2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1"/>
      <c r="AS660" s="35"/>
      <c r="AT660" s="2"/>
      <c r="AU660" s="2"/>
      <c r="AV660" s="3"/>
    </row>
    <row r="661" spans="1:48" ht="15.75" customHeight="1" x14ac:dyDescent="0.2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1"/>
      <c r="AS661" s="35"/>
      <c r="AT661" s="2"/>
      <c r="AU661" s="2"/>
      <c r="AV661" s="3"/>
    </row>
    <row r="662" spans="1:48" ht="15.75" customHeight="1" x14ac:dyDescent="0.2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1"/>
      <c r="AS662" s="35"/>
      <c r="AT662" s="2"/>
      <c r="AU662" s="2"/>
      <c r="AV662" s="3"/>
    </row>
    <row r="663" spans="1:48" ht="15.75" customHeight="1" x14ac:dyDescent="0.2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1"/>
      <c r="AS663" s="35"/>
      <c r="AT663" s="2"/>
      <c r="AU663" s="2"/>
      <c r="AV663" s="3"/>
    </row>
    <row r="664" spans="1:48" ht="15.75" customHeight="1" x14ac:dyDescent="0.2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1"/>
      <c r="AS664" s="35"/>
      <c r="AT664" s="2"/>
      <c r="AU664" s="2"/>
      <c r="AV664" s="3"/>
    </row>
    <row r="665" spans="1:48" ht="15.75" customHeight="1" x14ac:dyDescent="0.2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1"/>
      <c r="AS665" s="35"/>
      <c r="AT665" s="2"/>
      <c r="AU665" s="2"/>
      <c r="AV665" s="3"/>
    </row>
    <row r="666" spans="1:48" ht="15.75" customHeight="1" x14ac:dyDescent="0.2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1"/>
      <c r="AS666" s="35"/>
      <c r="AT666" s="2"/>
      <c r="AU666" s="2"/>
      <c r="AV666" s="3"/>
    </row>
    <row r="667" spans="1:48" ht="15.75" customHeight="1" x14ac:dyDescent="0.2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1"/>
      <c r="AS667" s="35"/>
      <c r="AT667" s="2"/>
      <c r="AU667" s="2"/>
      <c r="AV667" s="3"/>
    </row>
    <row r="668" spans="1:48" ht="15.75" customHeight="1" x14ac:dyDescent="0.2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1"/>
      <c r="AS668" s="35"/>
      <c r="AT668" s="2"/>
      <c r="AU668" s="2"/>
      <c r="AV668" s="3"/>
    </row>
    <row r="669" spans="1:48" ht="15.75" customHeight="1" x14ac:dyDescent="0.2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1"/>
      <c r="AS669" s="35"/>
      <c r="AT669" s="2"/>
      <c r="AU669" s="2"/>
      <c r="AV669" s="3"/>
    </row>
    <row r="670" spans="1:48" ht="15.75" customHeight="1" x14ac:dyDescent="0.2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1"/>
      <c r="AS670" s="35"/>
      <c r="AT670" s="2"/>
      <c r="AU670" s="2"/>
      <c r="AV670" s="3"/>
    </row>
    <row r="671" spans="1:48" ht="15.75" customHeight="1" x14ac:dyDescent="0.2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1"/>
      <c r="AS671" s="35"/>
      <c r="AT671" s="2"/>
      <c r="AU671" s="2"/>
      <c r="AV671" s="3"/>
    </row>
    <row r="672" spans="1:48" ht="15.75" customHeight="1" x14ac:dyDescent="0.2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1"/>
      <c r="AS672" s="35"/>
      <c r="AT672" s="2"/>
      <c r="AU672" s="2"/>
      <c r="AV672" s="3"/>
    </row>
    <row r="673" spans="1:48" ht="15.75" customHeight="1" x14ac:dyDescent="0.2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1"/>
      <c r="AS673" s="35"/>
      <c r="AT673" s="2"/>
      <c r="AU673" s="2"/>
      <c r="AV673" s="3"/>
    </row>
    <row r="674" spans="1:48" ht="15.75" customHeight="1" x14ac:dyDescent="0.2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1"/>
      <c r="AS674" s="35"/>
      <c r="AT674" s="2"/>
      <c r="AU674" s="2"/>
      <c r="AV674" s="3"/>
    </row>
    <row r="675" spans="1:48" ht="15.75" customHeight="1" x14ac:dyDescent="0.2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1"/>
      <c r="AS675" s="35"/>
      <c r="AT675" s="2"/>
      <c r="AU675" s="2"/>
      <c r="AV675" s="3"/>
    </row>
    <row r="676" spans="1:48" ht="15.75" customHeight="1" x14ac:dyDescent="0.2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1"/>
      <c r="AS676" s="35"/>
      <c r="AT676" s="2"/>
      <c r="AU676" s="2"/>
      <c r="AV676" s="3"/>
    </row>
    <row r="677" spans="1:48" ht="15.75" customHeight="1" x14ac:dyDescent="0.2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1"/>
      <c r="AS677" s="35"/>
      <c r="AT677" s="2"/>
      <c r="AU677" s="2"/>
      <c r="AV677" s="3"/>
    </row>
    <row r="678" spans="1:48" ht="15.75" customHeight="1" x14ac:dyDescent="0.2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1"/>
      <c r="AS678" s="35"/>
      <c r="AT678" s="2"/>
      <c r="AU678" s="2"/>
      <c r="AV678" s="3"/>
    </row>
    <row r="679" spans="1:48" ht="15.75" customHeight="1" x14ac:dyDescent="0.2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1"/>
      <c r="AS679" s="35"/>
      <c r="AT679" s="2"/>
      <c r="AU679" s="2"/>
      <c r="AV679" s="3"/>
    </row>
    <row r="680" spans="1:48" ht="15.75" customHeight="1" x14ac:dyDescent="0.2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1"/>
      <c r="AS680" s="35"/>
      <c r="AT680" s="2"/>
      <c r="AU680" s="2"/>
      <c r="AV680" s="3"/>
    </row>
    <row r="681" spans="1:48" ht="15.75" customHeight="1" x14ac:dyDescent="0.2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1"/>
      <c r="AS681" s="35"/>
      <c r="AT681" s="2"/>
      <c r="AU681" s="2"/>
      <c r="AV681" s="3"/>
    </row>
    <row r="682" spans="1:48" ht="15.75" customHeight="1" x14ac:dyDescent="0.2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1"/>
      <c r="AS682" s="35"/>
      <c r="AT682" s="2"/>
      <c r="AU682" s="2"/>
      <c r="AV682" s="3"/>
    </row>
    <row r="683" spans="1:48" ht="15.75" customHeight="1" x14ac:dyDescent="0.2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1"/>
      <c r="AS683" s="35"/>
      <c r="AT683" s="2"/>
      <c r="AU683" s="2"/>
      <c r="AV683" s="3"/>
    </row>
    <row r="684" spans="1:48" ht="15.75" customHeight="1" x14ac:dyDescent="0.2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1"/>
      <c r="AS684" s="35"/>
      <c r="AT684" s="2"/>
      <c r="AU684" s="2"/>
      <c r="AV684" s="3"/>
    </row>
    <row r="685" spans="1:48" ht="15.75" customHeight="1" x14ac:dyDescent="0.2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1"/>
      <c r="AS685" s="35"/>
      <c r="AT685" s="2"/>
      <c r="AU685" s="2"/>
      <c r="AV685" s="3"/>
    </row>
    <row r="686" spans="1:48" ht="15.75" customHeight="1" x14ac:dyDescent="0.2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1"/>
      <c r="AS686" s="35"/>
      <c r="AT686" s="2"/>
      <c r="AU686" s="2"/>
      <c r="AV686" s="3"/>
    </row>
    <row r="687" spans="1:48" ht="15.75" customHeight="1" x14ac:dyDescent="0.2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1"/>
      <c r="AS687" s="35"/>
      <c r="AT687" s="2"/>
      <c r="AU687" s="2"/>
      <c r="AV687" s="3"/>
    </row>
    <row r="688" spans="1:48" ht="15.75" customHeight="1" x14ac:dyDescent="0.2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1"/>
      <c r="AS688" s="35"/>
      <c r="AT688" s="2"/>
      <c r="AU688" s="2"/>
      <c r="AV688" s="3"/>
    </row>
    <row r="689" spans="1:48" ht="15.75" customHeight="1" x14ac:dyDescent="0.2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1"/>
      <c r="AS689" s="35"/>
      <c r="AT689" s="2"/>
      <c r="AU689" s="2"/>
      <c r="AV689" s="3"/>
    </row>
    <row r="690" spans="1:48" ht="15.75" customHeight="1" x14ac:dyDescent="0.2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1"/>
      <c r="AS690" s="35"/>
      <c r="AT690" s="2"/>
      <c r="AU690" s="2"/>
      <c r="AV690" s="3"/>
    </row>
    <row r="691" spans="1:48" ht="15.75" customHeight="1" x14ac:dyDescent="0.2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1"/>
      <c r="AS691" s="35"/>
      <c r="AT691" s="2"/>
      <c r="AU691" s="2"/>
      <c r="AV691" s="3"/>
    </row>
    <row r="692" spans="1:48" ht="15.75" customHeight="1" x14ac:dyDescent="0.2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1"/>
      <c r="AS692" s="35"/>
      <c r="AT692" s="2"/>
      <c r="AU692" s="2"/>
      <c r="AV692" s="3"/>
    </row>
    <row r="693" spans="1:48" ht="15.75" customHeight="1" x14ac:dyDescent="0.2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1"/>
      <c r="AS693" s="35"/>
      <c r="AT693" s="2"/>
      <c r="AU693" s="2"/>
      <c r="AV693" s="3"/>
    </row>
    <row r="694" spans="1:48" ht="15.75" customHeight="1" x14ac:dyDescent="0.2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1"/>
      <c r="AS694" s="35"/>
      <c r="AT694" s="2"/>
      <c r="AU694" s="2"/>
      <c r="AV694" s="3"/>
    </row>
    <row r="695" spans="1:48" ht="15.75" customHeight="1" x14ac:dyDescent="0.2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1"/>
      <c r="AS695" s="35"/>
      <c r="AT695" s="2"/>
      <c r="AU695" s="2"/>
      <c r="AV695" s="3"/>
    </row>
    <row r="696" spans="1:48" ht="15.75" customHeight="1" x14ac:dyDescent="0.2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1"/>
      <c r="AS696" s="35"/>
      <c r="AT696" s="2"/>
      <c r="AU696" s="2"/>
      <c r="AV696" s="3"/>
    </row>
    <row r="697" spans="1:48" ht="15.75" customHeight="1" x14ac:dyDescent="0.2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1"/>
      <c r="AS697" s="35"/>
      <c r="AT697" s="2"/>
      <c r="AU697" s="2"/>
      <c r="AV697" s="3"/>
    </row>
    <row r="698" spans="1:48" ht="15.75" customHeight="1" x14ac:dyDescent="0.2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1"/>
      <c r="AS698" s="35"/>
      <c r="AT698" s="2"/>
      <c r="AU698" s="2"/>
      <c r="AV698" s="3"/>
    </row>
    <row r="699" spans="1:48" ht="15.75" customHeight="1" x14ac:dyDescent="0.2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1"/>
      <c r="AS699" s="35"/>
      <c r="AT699" s="2"/>
      <c r="AU699" s="2"/>
      <c r="AV699" s="3"/>
    </row>
    <row r="700" spans="1:48" ht="15.75" customHeight="1" x14ac:dyDescent="0.2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1"/>
      <c r="AS700" s="35"/>
      <c r="AT700" s="2"/>
      <c r="AU700" s="2"/>
      <c r="AV700" s="3"/>
    </row>
    <row r="701" spans="1:48" ht="15.75" customHeight="1" x14ac:dyDescent="0.2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1"/>
      <c r="AS701" s="35"/>
      <c r="AT701" s="2"/>
      <c r="AU701" s="2"/>
      <c r="AV701" s="3"/>
    </row>
    <row r="702" spans="1:48" ht="15.75" customHeight="1" x14ac:dyDescent="0.2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1"/>
      <c r="AS702" s="35"/>
      <c r="AT702" s="2"/>
      <c r="AU702" s="2"/>
      <c r="AV702" s="3"/>
    </row>
    <row r="703" spans="1:48" ht="15.75" customHeight="1" x14ac:dyDescent="0.2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1"/>
      <c r="AS703" s="35"/>
      <c r="AT703" s="2"/>
      <c r="AU703" s="2"/>
      <c r="AV703" s="3"/>
    </row>
    <row r="704" spans="1:48" ht="15.75" customHeight="1" x14ac:dyDescent="0.2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1"/>
      <c r="AS704" s="35"/>
      <c r="AT704" s="2"/>
      <c r="AU704" s="2"/>
      <c r="AV704" s="3"/>
    </row>
    <row r="705" spans="1:48" ht="15.75" customHeight="1" x14ac:dyDescent="0.2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1"/>
      <c r="AS705" s="35"/>
      <c r="AT705" s="2"/>
      <c r="AU705" s="2"/>
      <c r="AV705" s="3"/>
    </row>
    <row r="706" spans="1:48" ht="15.75" customHeight="1" x14ac:dyDescent="0.2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1"/>
      <c r="AS706" s="35"/>
      <c r="AT706" s="2"/>
      <c r="AU706" s="2"/>
      <c r="AV706" s="3"/>
    </row>
    <row r="707" spans="1:48" ht="15.75" customHeight="1" x14ac:dyDescent="0.2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1"/>
      <c r="AS707" s="35"/>
      <c r="AT707" s="2"/>
      <c r="AU707" s="2"/>
      <c r="AV707" s="3"/>
    </row>
    <row r="708" spans="1:48" ht="15.75" customHeight="1" x14ac:dyDescent="0.2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1"/>
      <c r="AS708" s="35"/>
      <c r="AT708" s="2"/>
      <c r="AU708" s="2"/>
      <c r="AV708" s="3"/>
    </row>
    <row r="709" spans="1:48" ht="15.75" customHeight="1" x14ac:dyDescent="0.2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1"/>
      <c r="AS709" s="35"/>
      <c r="AT709" s="2"/>
      <c r="AU709" s="2"/>
      <c r="AV709" s="3"/>
    </row>
    <row r="710" spans="1:48" ht="15.75" customHeight="1" x14ac:dyDescent="0.2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1"/>
      <c r="AS710" s="35"/>
      <c r="AT710" s="2"/>
      <c r="AU710" s="2"/>
      <c r="AV710" s="3"/>
    </row>
    <row r="711" spans="1:48" ht="15.75" customHeight="1" x14ac:dyDescent="0.2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1"/>
      <c r="AS711" s="35"/>
      <c r="AT711" s="2"/>
      <c r="AU711" s="2"/>
      <c r="AV711" s="3"/>
    </row>
    <row r="712" spans="1:48" ht="15.75" customHeight="1" x14ac:dyDescent="0.2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1"/>
      <c r="AS712" s="35"/>
      <c r="AT712" s="2"/>
      <c r="AU712" s="2"/>
      <c r="AV712" s="3"/>
    </row>
    <row r="713" spans="1:48" ht="15.75" customHeight="1" x14ac:dyDescent="0.2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1"/>
      <c r="AS713" s="35"/>
      <c r="AT713" s="2"/>
      <c r="AU713" s="2"/>
      <c r="AV713" s="3"/>
    </row>
    <row r="714" spans="1:48" ht="15.75" customHeight="1" x14ac:dyDescent="0.2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1"/>
      <c r="AS714" s="35"/>
      <c r="AT714" s="2"/>
      <c r="AU714" s="2"/>
      <c r="AV714" s="3"/>
    </row>
    <row r="715" spans="1:48" ht="15.75" customHeight="1" x14ac:dyDescent="0.2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1"/>
      <c r="AS715" s="35"/>
      <c r="AT715" s="2"/>
      <c r="AU715" s="2"/>
      <c r="AV715" s="3"/>
    </row>
    <row r="716" spans="1:48" ht="15.75" customHeight="1" x14ac:dyDescent="0.2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1"/>
      <c r="AS716" s="35"/>
      <c r="AT716" s="2"/>
      <c r="AU716" s="2"/>
      <c r="AV716" s="3"/>
    </row>
    <row r="717" spans="1:48" ht="15.75" customHeight="1" x14ac:dyDescent="0.2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1"/>
      <c r="AS717" s="35"/>
      <c r="AT717" s="2"/>
      <c r="AU717" s="2"/>
      <c r="AV717" s="3"/>
    </row>
    <row r="718" spans="1:48" ht="15.75" customHeight="1" x14ac:dyDescent="0.2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1"/>
      <c r="AS718" s="35"/>
      <c r="AT718" s="2"/>
      <c r="AU718" s="2"/>
      <c r="AV718" s="3"/>
    </row>
    <row r="719" spans="1:48" ht="15.75" customHeight="1" x14ac:dyDescent="0.2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1"/>
      <c r="AS719" s="35"/>
      <c r="AT719" s="2"/>
      <c r="AU719" s="2"/>
      <c r="AV719" s="3"/>
    </row>
    <row r="720" spans="1:48" ht="15.75" customHeight="1" x14ac:dyDescent="0.2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1"/>
      <c r="AS720" s="35"/>
      <c r="AT720" s="2"/>
      <c r="AU720" s="2"/>
      <c r="AV720" s="3"/>
    </row>
    <row r="721" spans="1:48" ht="15.75" customHeight="1" x14ac:dyDescent="0.2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1"/>
      <c r="AS721" s="35"/>
      <c r="AT721" s="2"/>
      <c r="AU721" s="2"/>
      <c r="AV721" s="3"/>
    </row>
    <row r="722" spans="1:48" ht="15.75" customHeight="1" x14ac:dyDescent="0.2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1"/>
      <c r="AS722" s="35"/>
      <c r="AT722" s="2"/>
      <c r="AU722" s="2"/>
      <c r="AV722" s="3"/>
    </row>
    <row r="723" spans="1:48" ht="15.75" customHeight="1" x14ac:dyDescent="0.2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1"/>
      <c r="AS723" s="35"/>
      <c r="AT723" s="2"/>
      <c r="AU723" s="2"/>
      <c r="AV723" s="3"/>
    </row>
    <row r="724" spans="1:48" ht="15.75" customHeight="1" x14ac:dyDescent="0.2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1"/>
      <c r="AS724" s="35"/>
      <c r="AT724" s="2"/>
      <c r="AU724" s="2"/>
      <c r="AV724" s="3"/>
    </row>
    <row r="725" spans="1:48" ht="15.75" customHeight="1" x14ac:dyDescent="0.2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1"/>
      <c r="AS725" s="35"/>
      <c r="AT725" s="2"/>
      <c r="AU725" s="2"/>
      <c r="AV725" s="3"/>
    </row>
    <row r="726" spans="1:48" ht="15.75" customHeight="1" x14ac:dyDescent="0.2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1"/>
      <c r="AS726" s="35"/>
      <c r="AT726" s="2"/>
      <c r="AU726" s="2"/>
      <c r="AV726" s="3"/>
    </row>
    <row r="727" spans="1:48" ht="15.75" customHeight="1" x14ac:dyDescent="0.2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1"/>
      <c r="AS727" s="35"/>
      <c r="AT727" s="2"/>
      <c r="AU727" s="2"/>
      <c r="AV727" s="3"/>
    </row>
    <row r="728" spans="1:48" ht="15.75" customHeight="1" x14ac:dyDescent="0.2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1"/>
      <c r="AS728" s="35"/>
      <c r="AT728" s="2"/>
      <c r="AU728" s="2"/>
      <c r="AV728" s="3"/>
    </row>
    <row r="729" spans="1:48" ht="15.75" customHeight="1" x14ac:dyDescent="0.2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1"/>
      <c r="AS729" s="35"/>
      <c r="AT729" s="2"/>
      <c r="AU729" s="2"/>
      <c r="AV729" s="3"/>
    </row>
    <row r="730" spans="1:48" ht="15.75" customHeight="1" x14ac:dyDescent="0.2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1"/>
      <c r="AS730" s="35"/>
      <c r="AT730" s="2"/>
      <c r="AU730" s="2"/>
      <c r="AV730" s="3"/>
    </row>
    <row r="731" spans="1:48" ht="15.75" customHeight="1" x14ac:dyDescent="0.2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1"/>
      <c r="AS731" s="35"/>
      <c r="AT731" s="2"/>
      <c r="AU731" s="2"/>
      <c r="AV731" s="3"/>
    </row>
    <row r="732" spans="1:48" ht="15.75" customHeight="1" x14ac:dyDescent="0.2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1"/>
      <c r="AS732" s="35"/>
      <c r="AT732" s="2"/>
      <c r="AU732" s="2"/>
      <c r="AV732" s="3"/>
    </row>
    <row r="733" spans="1:48" ht="15.75" customHeight="1" x14ac:dyDescent="0.2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1"/>
      <c r="AS733" s="35"/>
      <c r="AT733" s="2"/>
      <c r="AU733" s="2"/>
      <c r="AV733" s="3"/>
    </row>
    <row r="734" spans="1:48" ht="15.75" customHeight="1" x14ac:dyDescent="0.2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1"/>
      <c r="AS734" s="35"/>
      <c r="AT734" s="2"/>
      <c r="AU734" s="2"/>
      <c r="AV734" s="3"/>
    </row>
    <row r="735" spans="1:48" ht="15.75" customHeight="1" x14ac:dyDescent="0.2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1"/>
      <c r="AS735" s="35"/>
      <c r="AT735" s="2"/>
      <c r="AU735" s="2"/>
      <c r="AV735" s="3"/>
    </row>
    <row r="736" spans="1:48" ht="15.75" customHeight="1" x14ac:dyDescent="0.2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1"/>
      <c r="AS736" s="35"/>
      <c r="AT736" s="2"/>
      <c r="AU736" s="2"/>
      <c r="AV736" s="3"/>
    </row>
    <row r="737" spans="1:48" ht="15.75" customHeight="1" x14ac:dyDescent="0.2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1"/>
      <c r="AS737" s="35"/>
      <c r="AT737" s="2"/>
      <c r="AU737" s="2"/>
      <c r="AV737" s="3"/>
    </row>
    <row r="738" spans="1:48" ht="15.75" customHeight="1" x14ac:dyDescent="0.2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1"/>
      <c r="AS738" s="35"/>
      <c r="AT738" s="2"/>
      <c r="AU738" s="2"/>
      <c r="AV738" s="3"/>
    </row>
    <row r="739" spans="1:48" ht="15.75" customHeight="1" x14ac:dyDescent="0.2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1"/>
      <c r="AS739" s="35"/>
      <c r="AT739" s="2"/>
      <c r="AU739" s="2"/>
      <c r="AV739" s="3"/>
    </row>
    <row r="740" spans="1:48" ht="15.75" customHeight="1" x14ac:dyDescent="0.2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1"/>
      <c r="AS740" s="35"/>
      <c r="AT740" s="2"/>
      <c r="AU740" s="2"/>
      <c r="AV740" s="3"/>
    </row>
    <row r="741" spans="1:48" ht="15.75" customHeight="1" x14ac:dyDescent="0.2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1"/>
      <c r="AS741" s="35"/>
      <c r="AT741" s="2"/>
      <c r="AU741" s="2"/>
      <c r="AV741" s="3"/>
    </row>
    <row r="742" spans="1:48" ht="15.75" customHeight="1" x14ac:dyDescent="0.2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1"/>
      <c r="AS742" s="35"/>
      <c r="AT742" s="2"/>
      <c r="AU742" s="2"/>
      <c r="AV742" s="3"/>
    </row>
    <row r="743" spans="1:48" ht="15.75" customHeight="1" x14ac:dyDescent="0.2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1"/>
      <c r="AS743" s="35"/>
      <c r="AT743" s="2"/>
      <c r="AU743" s="2"/>
      <c r="AV743" s="3"/>
    </row>
    <row r="744" spans="1:48" ht="15.75" customHeight="1" x14ac:dyDescent="0.2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1"/>
      <c r="AS744" s="35"/>
      <c r="AT744" s="2"/>
      <c r="AU744" s="2"/>
      <c r="AV744" s="3"/>
    </row>
    <row r="745" spans="1:48" ht="15.75" customHeight="1" x14ac:dyDescent="0.2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1"/>
      <c r="AS745" s="35"/>
      <c r="AT745" s="2"/>
      <c r="AU745" s="2"/>
      <c r="AV745" s="3"/>
    </row>
    <row r="746" spans="1:48" ht="15.75" customHeight="1" x14ac:dyDescent="0.2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1"/>
      <c r="AS746" s="35"/>
      <c r="AT746" s="2"/>
      <c r="AU746" s="2"/>
      <c r="AV746" s="3"/>
    </row>
    <row r="747" spans="1:48" ht="15.75" customHeight="1" x14ac:dyDescent="0.2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1"/>
      <c r="AS747" s="35"/>
      <c r="AT747" s="2"/>
      <c r="AU747" s="2"/>
      <c r="AV747" s="3"/>
    </row>
    <row r="748" spans="1:48" ht="15.75" customHeight="1" x14ac:dyDescent="0.2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1"/>
      <c r="AS748" s="35"/>
      <c r="AT748" s="2"/>
      <c r="AU748" s="2"/>
      <c r="AV748" s="3"/>
    </row>
    <row r="749" spans="1:48" ht="15.75" customHeight="1" x14ac:dyDescent="0.2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1"/>
      <c r="AS749" s="35"/>
      <c r="AT749" s="2"/>
      <c r="AU749" s="2"/>
      <c r="AV749" s="3"/>
    </row>
    <row r="750" spans="1:48" ht="15.75" customHeight="1" x14ac:dyDescent="0.2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1"/>
      <c r="AS750" s="35"/>
      <c r="AT750" s="2"/>
      <c r="AU750" s="2"/>
      <c r="AV750" s="3"/>
    </row>
    <row r="751" spans="1:48" ht="15.75" customHeight="1" x14ac:dyDescent="0.2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1"/>
      <c r="AS751" s="35"/>
      <c r="AT751" s="2"/>
      <c r="AU751" s="2"/>
      <c r="AV751" s="3"/>
    </row>
    <row r="752" spans="1:48" ht="15.75" customHeight="1" x14ac:dyDescent="0.2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1"/>
      <c r="AS752" s="35"/>
      <c r="AT752" s="2"/>
      <c r="AU752" s="2"/>
      <c r="AV752" s="3"/>
    </row>
    <row r="753" spans="1:48" ht="15.75" customHeight="1" x14ac:dyDescent="0.2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1"/>
      <c r="AS753" s="35"/>
      <c r="AT753" s="2"/>
      <c r="AU753" s="2"/>
      <c r="AV753" s="3"/>
    </row>
    <row r="754" spans="1:48" ht="15.75" customHeight="1" x14ac:dyDescent="0.2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1"/>
      <c r="AS754" s="35"/>
      <c r="AT754" s="2"/>
      <c r="AU754" s="2"/>
      <c r="AV754" s="3"/>
    </row>
    <row r="755" spans="1:48" ht="15.75" customHeight="1" x14ac:dyDescent="0.2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1"/>
      <c r="AS755" s="35"/>
      <c r="AT755" s="2"/>
      <c r="AU755" s="2"/>
      <c r="AV755" s="3"/>
    </row>
    <row r="756" spans="1:48" ht="15.75" customHeight="1" x14ac:dyDescent="0.2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1"/>
      <c r="AS756" s="35"/>
      <c r="AT756" s="2"/>
      <c r="AU756" s="2"/>
      <c r="AV756" s="3"/>
    </row>
    <row r="757" spans="1:48" ht="15.75" customHeight="1" x14ac:dyDescent="0.2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1"/>
      <c r="AS757" s="35"/>
      <c r="AT757" s="2"/>
      <c r="AU757" s="2"/>
      <c r="AV757" s="3"/>
    </row>
    <row r="758" spans="1:48" ht="15.75" customHeight="1" x14ac:dyDescent="0.2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1"/>
      <c r="AS758" s="35"/>
      <c r="AT758" s="2"/>
      <c r="AU758" s="2"/>
      <c r="AV758" s="3"/>
    </row>
    <row r="759" spans="1:48" ht="15.75" customHeight="1" x14ac:dyDescent="0.2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1"/>
      <c r="AS759" s="35"/>
      <c r="AT759" s="2"/>
      <c r="AU759" s="2"/>
      <c r="AV759" s="3"/>
    </row>
    <row r="760" spans="1:48" ht="15.75" customHeight="1" x14ac:dyDescent="0.2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1"/>
      <c r="AS760" s="35"/>
      <c r="AT760" s="2"/>
      <c r="AU760" s="2"/>
      <c r="AV760" s="3"/>
    </row>
    <row r="761" spans="1:48" ht="15.75" customHeight="1" x14ac:dyDescent="0.2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1"/>
      <c r="AS761" s="35"/>
      <c r="AT761" s="2"/>
      <c r="AU761" s="2"/>
      <c r="AV761" s="3"/>
    </row>
    <row r="762" spans="1:48" ht="15.75" customHeight="1" x14ac:dyDescent="0.2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1"/>
      <c r="AS762" s="35"/>
      <c r="AT762" s="2"/>
      <c r="AU762" s="2"/>
      <c r="AV762" s="3"/>
    </row>
    <row r="763" spans="1:48" ht="15.75" customHeight="1" x14ac:dyDescent="0.2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1"/>
      <c r="AS763" s="35"/>
      <c r="AT763" s="2"/>
      <c r="AU763" s="2"/>
      <c r="AV763" s="3"/>
    </row>
    <row r="764" spans="1:48" ht="15.75" customHeight="1" x14ac:dyDescent="0.2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1"/>
      <c r="AS764" s="35"/>
      <c r="AT764" s="2"/>
      <c r="AU764" s="2"/>
      <c r="AV764" s="3"/>
    </row>
    <row r="765" spans="1:48" ht="15.75" customHeight="1" x14ac:dyDescent="0.2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1"/>
      <c r="AS765" s="35"/>
      <c r="AT765" s="2"/>
      <c r="AU765" s="2"/>
      <c r="AV765" s="3"/>
    </row>
    <row r="766" spans="1:48" ht="15.75" customHeight="1" x14ac:dyDescent="0.2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1"/>
      <c r="AS766" s="35"/>
      <c r="AT766" s="2"/>
      <c r="AU766" s="2"/>
      <c r="AV766" s="3"/>
    </row>
    <row r="767" spans="1:48" ht="15.75" customHeight="1" x14ac:dyDescent="0.2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1"/>
      <c r="AS767" s="35"/>
      <c r="AT767" s="2"/>
      <c r="AU767" s="2"/>
      <c r="AV767" s="3"/>
    </row>
    <row r="768" spans="1:48" ht="15.75" customHeight="1" x14ac:dyDescent="0.2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1"/>
      <c r="AS768" s="35"/>
      <c r="AT768" s="2"/>
      <c r="AU768" s="2"/>
      <c r="AV768" s="3"/>
    </row>
    <row r="769" spans="1:48" ht="15.75" customHeight="1" x14ac:dyDescent="0.2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1"/>
      <c r="AS769" s="35"/>
      <c r="AT769" s="2"/>
      <c r="AU769" s="2"/>
      <c r="AV769" s="3"/>
    </row>
    <row r="770" spans="1:48" ht="15.75" customHeight="1" x14ac:dyDescent="0.2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1"/>
      <c r="AS770" s="35"/>
      <c r="AT770" s="2"/>
      <c r="AU770" s="2"/>
      <c r="AV770" s="3"/>
    </row>
    <row r="771" spans="1:48" ht="15.75" customHeight="1" x14ac:dyDescent="0.2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1"/>
      <c r="AS771" s="35"/>
      <c r="AT771" s="2"/>
      <c r="AU771" s="2"/>
      <c r="AV771" s="3"/>
    </row>
    <row r="772" spans="1:48" ht="15.75" customHeight="1" x14ac:dyDescent="0.2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1"/>
      <c r="AS772" s="35"/>
      <c r="AT772" s="2"/>
      <c r="AU772" s="2"/>
      <c r="AV772" s="3"/>
    </row>
    <row r="773" spans="1:48" ht="15.75" customHeight="1" x14ac:dyDescent="0.2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1"/>
      <c r="AS773" s="35"/>
      <c r="AT773" s="2"/>
      <c r="AU773" s="2"/>
      <c r="AV773" s="3"/>
    </row>
    <row r="774" spans="1:48" ht="15.75" customHeight="1" x14ac:dyDescent="0.2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1"/>
      <c r="AS774" s="35"/>
      <c r="AT774" s="2"/>
      <c r="AU774" s="2"/>
      <c r="AV774" s="3"/>
    </row>
    <row r="775" spans="1:48" ht="15.75" customHeight="1" x14ac:dyDescent="0.2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1"/>
      <c r="AS775" s="35"/>
      <c r="AT775" s="2"/>
      <c r="AU775" s="2"/>
      <c r="AV775" s="3"/>
    </row>
    <row r="776" spans="1:48" ht="15.75" customHeight="1" x14ac:dyDescent="0.2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1"/>
      <c r="AS776" s="35"/>
      <c r="AT776" s="2"/>
      <c r="AU776" s="2"/>
      <c r="AV776" s="3"/>
    </row>
    <row r="777" spans="1:48" ht="15.75" customHeight="1" x14ac:dyDescent="0.2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1"/>
      <c r="AS777" s="35"/>
      <c r="AT777" s="2"/>
      <c r="AU777" s="2"/>
      <c r="AV777" s="3"/>
    </row>
    <row r="778" spans="1:48" ht="15.75" customHeight="1" x14ac:dyDescent="0.2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1"/>
      <c r="AS778" s="35"/>
      <c r="AT778" s="2"/>
      <c r="AU778" s="2"/>
      <c r="AV778" s="3"/>
    </row>
    <row r="779" spans="1:48" ht="15.75" customHeight="1" x14ac:dyDescent="0.2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1"/>
      <c r="AS779" s="35"/>
      <c r="AT779" s="2"/>
      <c r="AU779" s="2"/>
      <c r="AV779" s="3"/>
    </row>
    <row r="780" spans="1:48" ht="15.75" customHeight="1" x14ac:dyDescent="0.2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1"/>
      <c r="AS780" s="35"/>
      <c r="AT780" s="2"/>
      <c r="AU780" s="2"/>
      <c r="AV780" s="3"/>
    </row>
    <row r="781" spans="1:48" ht="15.75" customHeight="1" x14ac:dyDescent="0.2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1"/>
      <c r="AS781" s="35"/>
      <c r="AT781" s="2"/>
      <c r="AU781" s="2"/>
      <c r="AV781" s="3"/>
    </row>
    <row r="782" spans="1:48" ht="15.75" customHeight="1" x14ac:dyDescent="0.2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1"/>
      <c r="AS782" s="35"/>
      <c r="AT782" s="2"/>
      <c r="AU782" s="2"/>
      <c r="AV782" s="3"/>
    </row>
    <row r="783" spans="1:48" ht="15.75" customHeight="1" x14ac:dyDescent="0.2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1"/>
      <c r="AS783" s="35"/>
      <c r="AT783" s="2"/>
      <c r="AU783" s="2"/>
      <c r="AV783" s="3"/>
    </row>
    <row r="784" spans="1:48" ht="15.75" customHeight="1" x14ac:dyDescent="0.2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1"/>
      <c r="AS784" s="35"/>
      <c r="AT784" s="2"/>
      <c r="AU784" s="2"/>
      <c r="AV784" s="3"/>
    </row>
    <row r="785" spans="1:48" ht="15.75" customHeight="1" x14ac:dyDescent="0.2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1"/>
      <c r="AS785" s="35"/>
      <c r="AT785" s="2"/>
      <c r="AU785" s="2"/>
      <c r="AV785" s="3"/>
    </row>
    <row r="786" spans="1:48" ht="15.75" customHeight="1" x14ac:dyDescent="0.2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1"/>
      <c r="AS786" s="35"/>
      <c r="AT786" s="2"/>
      <c r="AU786" s="2"/>
      <c r="AV786" s="3"/>
    </row>
    <row r="787" spans="1:48" ht="15.75" customHeight="1" x14ac:dyDescent="0.2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1"/>
      <c r="AS787" s="35"/>
      <c r="AT787" s="2"/>
      <c r="AU787" s="2"/>
      <c r="AV787" s="3"/>
    </row>
    <row r="788" spans="1:48" ht="15.75" customHeight="1" x14ac:dyDescent="0.2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1"/>
      <c r="AS788" s="35"/>
      <c r="AT788" s="2"/>
      <c r="AU788" s="2"/>
      <c r="AV788" s="3"/>
    </row>
    <row r="789" spans="1:48" ht="15.75" customHeight="1" x14ac:dyDescent="0.2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1"/>
      <c r="AS789" s="35"/>
      <c r="AT789" s="2"/>
      <c r="AU789" s="2"/>
      <c r="AV789" s="3"/>
    </row>
    <row r="790" spans="1:48" ht="15.75" customHeight="1" x14ac:dyDescent="0.2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1"/>
      <c r="AS790" s="35"/>
      <c r="AT790" s="2"/>
      <c r="AU790" s="2"/>
      <c r="AV790" s="3"/>
    </row>
    <row r="791" spans="1:48" ht="15.75" customHeight="1" x14ac:dyDescent="0.2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1"/>
      <c r="AS791" s="35"/>
      <c r="AT791" s="2"/>
      <c r="AU791" s="2"/>
      <c r="AV791" s="3"/>
    </row>
    <row r="792" spans="1:48" ht="15.75" customHeight="1" x14ac:dyDescent="0.2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1"/>
      <c r="AS792" s="35"/>
      <c r="AT792" s="2"/>
      <c r="AU792" s="2"/>
      <c r="AV792" s="3"/>
    </row>
    <row r="793" spans="1:48" ht="15.75" customHeight="1" x14ac:dyDescent="0.2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1"/>
      <c r="AS793" s="35"/>
      <c r="AT793" s="2"/>
      <c r="AU793" s="2"/>
      <c r="AV793" s="3"/>
    </row>
    <row r="794" spans="1:48" ht="15.75" customHeight="1" x14ac:dyDescent="0.2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1"/>
      <c r="AS794" s="35"/>
      <c r="AT794" s="2"/>
      <c r="AU794" s="2"/>
      <c r="AV794" s="3"/>
    </row>
    <row r="795" spans="1:48" ht="15.75" customHeight="1" x14ac:dyDescent="0.2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1"/>
      <c r="AS795" s="35"/>
      <c r="AT795" s="2"/>
      <c r="AU795" s="2"/>
      <c r="AV795" s="3"/>
    </row>
    <row r="796" spans="1:48" ht="15.75" customHeight="1" x14ac:dyDescent="0.2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1"/>
      <c r="AS796" s="35"/>
      <c r="AT796" s="2"/>
      <c r="AU796" s="2"/>
      <c r="AV796" s="3"/>
    </row>
    <row r="797" spans="1:48" ht="15.75" customHeight="1" x14ac:dyDescent="0.2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1"/>
      <c r="AS797" s="35"/>
      <c r="AT797" s="2"/>
      <c r="AU797" s="2"/>
      <c r="AV797" s="3"/>
    </row>
    <row r="798" spans="1:48" ht="15.75" customHeight="1" x14ac:dyDescent="0.2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1"/>
      <c r="AS798" s="35"/>
      <c r="AT798" s="2"/>
      <c r="AU798" s="2"/>
      <c r="AV798" s="3"/>
    </row>
    <row r="799" spans="1:48" ht="15.75" customHeight="1" x14ac:dyDescent="0.2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1"/>
      <c r="AS799" s="35"/>
      <c r="AT799" s="2"/>
      <c r="AU799" s="2"/>
      <c r="AV799" s="3"/>
    </row>
    <row r="800" spans="1:48" ht="15.75" customHeight="1" x14ac:dyDescent="0.2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1"/>
      <c r="AS800" s="35"/>
      <c r="AT800" s="2"/>
      <c r="AU800" s="2"/>
      <c r="AV800" s="3"/>
    </row>
    <row r="801" spans="1:48" ht="15.75" customHeight="1" x14ac:dyDescent="0.2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1"/>
      <c r="AS801" s="35"/>
      <c r="AT801" s="2"/>
      <c r="AU801" s="2"/>
      <c r="AV801" s="3"/>
    </row>
    <row r="802" spans="1:48" ht="15.75" customHeight="1" x14ac:dyDescent="0.2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1"/>
      <c r="AS802" s="35"/>
      <c r="AT802" s="2"/>
      <c r="AU802" s="2"/>
      <c r="AV802" s="3"/>
    </row>
    <row r="803" spans="1:48" ht="15.75" customHeight="1" x14ac:dyDescent="0.2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1"/>
      <c r="AS803" s="35"/>
      <c r="AT803" s="2"/>
      <c r="AU803" s="2"/>
      <c r="AV803" s="3"/>
    </row>
    <row r="804" spans="1:48" ht="15.75" customHeight="1" x14ac:dyDescent="0.2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1"/>
      <c r="AS804" s="35"/>
      <c r="AT804" s="2"/>
      <c r="AU804" s="2"/>
      <c r="AV804" s="3"/>
    </row>
    <row r="805" spans="1:48" ht="15.75" customHeight="1" x14ac:dyDescent="0.2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1"/>
      <c r="AS805" s="35"/>
      <c r="AT805" s="2"/>
      <c r="AU805" s="2"/>
      <c r="AV805" s="3"/>
    </row>
    <row r="806" spans="1:48" ht="15.75" customHeight="1" x14ac:dyDescent="0.2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1"/>
      <c r="AS806" s="35"/>
      <c r="AT806" s="2"/>
      <c r="AU806" s="2"/>
      <c r="AV806" s="3"/>
    </row>
    <row r="807" spans="1:48" ht="15.75" customHeight="1" x14ac:dyDescent="0.2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1"/>
      <c r="AS807" s="35"/>
      <c r="AT807" s="2"/>
      <c r="AU807" s="2"/>
      <c r="AV807" s="3"/>
    </row>
    <row r="808" spans="1:48" ht="15.75" customHeight="1" x14ac:dyDescent="0.2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1"/>
      <c r="AS808" s="35"/>
      <c r="AT808" s="2"/>
      <c r="AU808" s="2"/>
      <c r="AV808" s="3"/>
    </row>
    <row r="809" spans="1:48" ht="15.75" customHeight="1" x14ac:dyDescent="0.2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1"/>
      <c r="AS809" s="35"/>
      <c r="AT809" s="2"/>
      <c r="AU809" s="2"/>
      <c r="AV809" s="3"/>
    </row>
    <row r="810" spans="1:48" ht="15.75" customHeight="1" x14ac:dyDescent="0.2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1"/>
      <c r="AS810" s="35"/>
      <c r="AT810" s="2"/>
      <c r="AU810" s="2"/>
      <c r="AV810" s="3"/>
    </row>
    <row r="811" spans="1:48" ht="15.75" customHeight="1" x14ac:dyDescent="0.2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1"/>
      <c r="AS811" s="35"/>
      <c r="AT811" s="2"/>
      <c r="AU811" s="2"/>
      <c r="AV811" s="3"/>
    </row>
    <row r="812" spans="1:48" ht="15.75" customHeight="1" x14ac:dyDescent="0.2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1"/>
      <c r="AS812" s="35"/>
      <c r="AT812" s="2"/>
      <c r="AU812" s="2"/>
      <c r="AV812" s="3"/>
    </row>
    <row r="813" spans="1:48" ht="15.75" customHeight="1" x14ac:dyDescent="0.2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1"/>
      <c r="AS813" s="35"/>
      <c r="AT813" s="2"/>
      <c r="AU813" s="2"/>
      <c r="AV813" s="3"/>
    </row>
    <row r="814" spans="1:48" ht="15.75" customHeight="1" x14ac:dyDescent="0.2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1"/>
      <c r="AS814" s="35"/>
      <c r="AT814" s="2"/>
      <c r="AU814" s="2"/>
      <c r="AV814" s="3"/>
    </row>
    <row r="815" spans="1:48" ht="15.75" customHeight="1" x14ac:dyDescent="0.2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1"/>
      <c r="AS815" s="35"/>
      <c r="AT815" s="2"/>
      <c r="AU815" s="2"/>
      <c r="AV815" s="3"/>
    </row>
    <row r="816" spans="1:48" ht="15.75" customHeight="1" x14ac:dyDescent="0.2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1"/>
      <c r="AS816" s="35"/>
      <c r="AT816" s="2"/>
      <c r="AU816" s="2"/>
      <c r="AV816" s="3"/>
    </row>
    <row r="817" spans="1:48" ht="15.75" customHeight="1" x14ac:dyDescent="0.2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1"/>
      <c r="AS817" s="35"/>
      <c r="AT817" s="2"/>
      <c r="AU817" s="2"/>
      <c r="AV817" s="3"/>
    </row>
    <row r="818" spans="1:48" ht="15.75" customHeight="1" x14ac:dyDescent="0.2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1"/>
      <c r="AS818" s="35"/>
      <c r="AT818" s="2"/>
      <c r="AU818" s="2"/>
      <c r="AV818" s="3"/>
    </row>
    <row r="819" spans="1:48" ht="15.75" customHeight="1" x14ac:dyDescent="0.2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1"/>
      <c r="AS819" s="35"/>
      <c r="AT819" s="2"/>
      <c r="AU819" s="2"/>
      <c r="AV819" s="3"/>
    </row>
    <row r="820" spans="1:48" ht="15.75" customHeight="1" x14ac:dyDescent="0.2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1"/>
      <c r="AS820" s="35"/>
      <c r="AT820" s="2"/>
      <c r="AU820" s="2"/>
      <c r="AV820" s="3"/>
    </row>
    <row r="821" spans="1:48" ht="15.75" customHeight="1" x14ac:dyDescent="0.2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1"/>
      <c r="AS821" s="35"/>
      <c r="AT821" s="2"/>
      <c r="AU821" s="2"/>
      <c r="AV821" s="3"/>
    </row>
    <row r="822" spans="1:48" ht="15.75" customHeight="1" x14ac:dyDescent="0.2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1"/>
      <c r="AS822" s="35"/>
      <c r="AT822" s="2"/>
      <c r="AU822" s="2"/>
      <c r="AV822" s="3"/>
    </row>
    <row r="823" spans="1:48" ht="15.75" customHeight="1" x14ac:dyDescent="0.2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1"/>
      <c r="AS823" s="35"/>
      <c r="AT823" s="2"/>
      <c r="AU823" s="2"/>
      <c r="AV823" s="3"/>
    </row>
    <row r="824" spans="1:48" ht="15.75" customHeight="1" x14ac:dyDescent="0.2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1"/>
      <c r="AS824" s="35"/>
      <c r="AT824" s="2"/>
      <c r="AU824" s="2"/>
      <c r="AV824" s="3"/>
    </row>
    <row r="825" spans="1:48" ht="15.75" customHeight="1" x14ac:dyDescent="0.2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1"/>
      <c r="AS825" s="35"/>
      <c r="AT825" s="2"/>
      <c r="AU825" s="2"/>
      <c r="AV825" s="3"/>
    </row>
    <row r="826" spans="1:48" ht="15.75" customHeight="1" x14ac:dyDescent="0.2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1"/>
      <c r="AS826" s="35"/>
      <c r="AT826" s="2"/>
      <c r="AU826" s="2"/>
      <c r="AV826" s="3"/>
    </row>
    <row r="827" spans="1:48" ht="15.75" customHeight="1" x14ac:dyDescent="0.2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1"/>
      <c r="AS827" s="35"/>
      <c r="AT827" s="2"/>
      <c r="AU827" s="2"/>
      <c r="AV827" s="3"/>
    </row>
    <row r="828" spans="1:48" ht="15.75" customHeight="1" x14ac:dyDescent="0.2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1"/>
      <c r="AS828" s="35"/>
      <c r="AT828" s="2"/>
      <c r="AU828" s="2"/>
      <c r="AV828" s="3"/>
    </row>
    <row r="829" spans="1:48" ht="15.75" customHeight="1" x14ac:dyDescent="0.2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1"/>
      <c r="AS829" s="35"/>
      <c r="AT829" s="2"/>
      <c r="AU829" s="2"/>
      <c r="AV829" s="3"/>
    </row>
    <row r="830" spans="1:48" ht="15.75" customHeight="1" x14ac:dyDescent="0.2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1"/>
      <c r="AS830" s="35"/>
      <c r="AT830" s="2"/>
      <c r="AU830" s="2"/>
      <c r="AV830" s="3"/>
    </row>
    <row r="831" spans="1:48" ht="15.75" customHeight="1" x14ac:dyDescent="0.2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1"/>
      <c r="AS831" s="35"/>
      <c r="AT831" s="2"/>
      <c r="AU831" s="2"/>
      <c r="AV831" s="3"/>
    </row>
    <row r="832" spans="1:48" ht="15.75" customHeight="1" x14ac:dyDescent="0.2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1"/>
      <c r="AS832" s="35"/>
      <c r="AT832" s="2"/>
      <c r="AU832" s="2"/>
      <c r="AV832" s="3"/>
    </row>
    <row r="833" spans="1:48" ht="15.75" customHeight="1" x14ac:dyDescent="0.2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1"/>
      <c r="AS833" s="35"/>
      <c r="AT833" s="2"/>
      <c r="AU833" s="2"/>
      <c r="AV833" s="3"/>
    </row>
    <row r="834" spans="1:48" ht="15.75" customHeight="1" x14ac:dyDescent="0.2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1"/>
      <c r="AS834" s="35"/>
      <c r="AT834" s="2"/>
      <c r="AU834" s="2"/>
      <c r="AV834" s="3"/>
    </row>
    <row r="835" spans="1:48" ht="15.75" customHeight="1" x14ac:dyDescent="0.2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1"/>
      <c r="AS835" s="35"/>
      <c r="AT835" s="2"/>
      <c r="AU835" s="2"/>
      <c r="AV835" s="3"/>
    </row>
    <row r="836" spans="1:48" ht="15.75" customHeight="1" x14ac:dyDescent="0.2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1"/>
      <c r="AS836" s="35"/>
      <c r="AT836" s="2"/>
      <c r="AU836" s="2"/>
      <c r="AV836" s="3"/>
    </row>
    <row r="837" spans="1:48" ht="15.75" customHeight="1" x14ac:dyDescent="0.2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1"/>
      <c r="AS837" s="35"/>
      <c r="AT837" s="2"/>
      <c r="AU837" s="2"/>
      <c r="AV837" s="3"/>
    </row>
    <row r="838" spans="1:48" ht="15.75" customHeight="1" x14ac:dyDescent="0.2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1"/>
      <c r="AS838" s="35"/>
      <c r="AT838" s="2"/>
      <c r="AU838" s="2"/>
      <c r="AV838" s="3"/>
    </row>
    <row r="839" spans="1:48" ht="15.75" customHeight="1" x14ac:dyDescent="0.2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1"/>
      <c r="AS839" s="35"/>
      <c r="AT839" s="2"/>
      <c r="AU839" s="2"/>
      <c r="AV839" s="3"/>
    </row>
    <row r="840" spans="1:48" ht="15.75" customHeight="1" x14ac:dyDescent="0.2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1"/>
      <c r="AS840" s="35"/>
      <c r="AT840" s="2"/>
      <c r="AU840" s="2"/>
      <c r="AV840" s="3"/>
    </row>
    <row r="841" spans="1:48" ht="15.75" customHeight="1" x14ac:dyDescent="0.2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1"/>
      <c r="AS841" s="35"/>
      <c r="AT841" s="2"/>
      <c r="AU841" s="2"/>
      <c r="AV841" s="3"/>
    </row>
    <row r="842" spans="1:48" ht="15.75" customHeight="1" x14ac:dyDescent="0.2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1"/>
      <c r="AS842" s="35"/>
      <c r="AT842" s="2"/>
      <c r="AU842" s="2"/>
      <c r="AV842" s="3"/>
    </row>
    <row r="843" spans="1:48" ht="15.75" customHeight="1" x14ac:dyDescent="0.2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1"/>
      <c r="AS843" s="35"/>
      <c r="AT843" s="2"/>
      <c r="AU843" s="2"/>
      <c r="AV843" s="3"/>
    </row>
    <row r="844" spans="1:48" ht="15.75" customHeight="1" x14ac:dyDescent="0.2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1"/>
      <c r="AS844" s="35"/>
      <c r="AT844" s="2"/>
      <c r="AU844" s="2"/>
      <c r="AV844" s="3"/>
    </row>
    <row r="845" spans="1:48" ht="15.75" customHeight="1" x14ac:dyDescent="0.2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1"/>
      <c r="AS845" s="35"/>
      <c r="AT845" s="2"/>
      <c r="AU845" s="2"/>
      <c r="AV845" s="3"/>
    </row>
    <row r="846" spans="1:48" ht="15.75" customHeight="1" x14ac:dyDescent="0.2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1"/>
      <c r="AS846" s="35"/>
      <c r="AT846" s="2"/>
      <c r="AU846" s="2"/>
      <c r="AV846" s="3"/>
    </row>
    <row r="847" spans="1:48" ht="15.75" customHeight="1" x14ac:dyDescent="0.2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1"/>
      <c r="AS847" s="35"/>
      <c r="AT847" s="2"/>
      <c r="AU847" s="2"/>
      <c r="AV847" s="3"/>
    </row>
    <row r="848" spans="1:48" ht="15.75" customHeight="1" x14ac:dyDescent="0.2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1"/>
      <c r="AS848" s="35"/>
      <c r="AT848" s="2"/>
      <c r="AU848" s="2"/>
      <c r="AV848" s="3"/>
    </row>
    <row r="849" spans="1:48" ht="15.75" customHeight="1" x14ac:dyDescent="0.2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1"/>
      <c r="AS849" s="35"/>
      <c r="AT849" s="2"/>
      <c r="AU849" s="2"/>
      <c r="AV849" s="3"/>
    </row>
    <row r="850" spans="1:48" ht="15.75" customHeight="1" x14ac:dyDescent="0.2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1"/>
      <c r="AS850" s="35"/>
      <c r="AT850" s="2"/>
      <c r="AU850" s="2"/>
      <c r="AV850" s="3"/>
    </row>
    <row r="851" spans="1:48" ht="15.75" customHeight="1" x14ac:dyDescent="0.2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1"/>
      <c r="AS851" s="35"/>
      <c r="AT851" s="2"/>
      <c r="AU851" s="2"/>
      <c r="AV851" s="3"/>
    </row>
    <row r="852" spans="1:48" ht="15.75" customHeight="1" x14ac:dyDescent="0.2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1"/>
      <c r="AS852" s="35"/>
      <c r="AT852" s="2"/>
      <c r="AU852" s="2"/>
      <c r="AV852" s="3"/>
    </row>
    <row r="853" spans="1:48" ht="15.75" customHeight="1" x14ac:dyDescent="0.2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1"/>
      <c r="AS853" s="35"/>
      <c r="AT853" s="2"/>
      <c r="AU853" s="2"/>
      <c r="AV853" s="3"/>
    </row>
    <row r="854" spans="1:48" ht="15.75" customHeight="1" x14ac:dyDescent="0.2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1"/>
      <c r="AS854" s="35"/>
      <c r="AT854" s="2"/>
      <c r="AU854" s="2"/>
      <c r="AV854" s="3"/>
    </row>
    <row r="855" spans="1:48" ht="15.75" customHeight="1" x14ac:dyDescent="0.2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1"/>
      <c r="AS855" s="35"/>
      <c r="AT855" s="2"/>
      <c r="AU855" s="2"/>
      <c r="AV855" s="3"/>
    </row>
    <row r="856" spans="1:48" ht="15.75" customHeight="1" x14ac:dyDescent="0.2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1"/>
      <c r="AS856" s="35"/>
      <c r="AT856" s="2"/>
      <c r="AU856" s="2"/>
      <c r="AV856" s="3"/>
    </row>
    <row r="857" spans="1:48" ht="15.75" customHeight="1" x14ac:dyDescent="0.2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1"/>
      <c r="AS857" s="35"/>
      <c r="AT857" s="2"/>
      <c r="AU857" s="2"/>
      <c r="AV857" s="3"/>
    </row>
    <row r="858" spans="1:48" ht="15.75" customHeight="1" x14ac:dyDescent="0.2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1"/>
      <c r="AS858" s="35"/>
      <c r="AT858" s="2"/>
      <c r="AU858" s="2"/>
      <c r="AV858" s="3"/>
    </row>
    <row r="859" spans="1:48" ht="15.75" customHeight="1" x14ac:dyDescent="0.2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1"/>
      <c r="AS859" s="35"/>
      <c r="AT859" s="2"/>
      <c r="AU859" s="2"/>
      <c r="AV859" s="3"/>
    </row>
    <row r="860" spans="1:48" ht="15.75" customHeight="1" x14ac:dyDescent="0.2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1"/>
      <c r="AS860" s="35"/>
      <c r="AT860" s="2"/>
      <c r="AU860" s="2"/>
      <c r="AV860" s="3"/>
    </row>
    <row r="861" spans="1:48" ht="15.75" customHeight="1" x14ac:dyDescent="0.2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1"/>
      <c r="AS861" s="35"/>
      <c r="AT861" s="2"/>
      <c r="AU861" s="2"/>
      <c r="AV861" s="3"/>
    </row>
    <row r="862" spans="1:48" ht="15.75" customHeight="1" x14ac:dyDescent="0.2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1"/>
      <c r="AS862" s="35"/>
      <c r="AT862" s="2"/>
      <c r="AU862" s="2"/>
      <c r="AV862" s="3"/>
    </row>
    <row r="863" spans="1:48" ht="15.75" customHeight="1" x14ac:dyDescent="0.2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1"/>
      <c r="AS863" s="35"/>
      <c r="AT863" s="2"/>
      <c r="AU863" s="2"/>
      <c r="AV863" s="3"/>
    </row>
    <row r="864" spans="1:48" ht="15.75" customHeight="1" x14ac:dyDescent="0.2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1"/>
      <c r="AS864" s="35"/>
      <c r="AT864" s="2"/>
      <c r="AU864" s="2"/>
      <c r="AV864" s="3"/>
    </row>
    <row r="865" spans="1:48" ht="15.75" customHeight="1" x14ac:dyDescent="0.2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1"/>
      <c r="AS865" s="35"/>
      <c r="AT865" s="2"/>
      <c r="AU865" s="2"/>
      <c r="AV865" s="3"/>
    </row>
    <row r="866" spans="1:48" ht="15.75" customHeight="1" x14ac:dyDescent="0.2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1"/>
      <c r="AS866" s="35"/>
      <c r="AT866" s="2"/>
      <c r="AU866" s="2"/>
      <c r="AV866" s="3"/>
    </row>
    <row r="867" spans="1:48" ht="15.75" customHeight="1" x14ac:dyDescent="0.2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1"/>
      <c r="AS867" s="35"/>
      <c r="AT867" s="2"/>
      <c r="AU867" s="2"/>
      <c r="AV867" s="3"/>
    </row>
    <row r="868" spans="1:48" ht="15.75" customHeight="1" x14ac:dyDescent="0.2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1"/>
      <c r="AS868" s="35"/>
      <c r="AT868" s="2"/>
      <c r="AU868" s="2"/>
      <c r="AV868" s="3"/>
    </row>
    <row r="869" spans="1:48" ht="15.75" customHeight="1" x14ac:dyDescent="0.2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1"/>
      <c r="AS869" s="35"/>
      <c r="AT869" s="2"/>
      <c r="AU869" s="2"/>
      <c r="AV869" s="3"/>
    </row>
    <row r="870" spans="1:48" ht="15.75" customHeight="1" x14ac:dyDescent="0.2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1"/>
      <c r="AS870" s="35"/>
      <c r="AT870" s="2"/>
      <c r="AU870" s="2"/>
      <c r="AV870" s="3"/>
    </row>
    <row r="871" spans="1:48" ht="15.75" customHeight="1" x14ac:dyDescent="0.2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1"/>
      <c r="AS871" s="35"/>
      <c r="AT871" s="2"/>
      <c r="AU871" s="2"/>
      <c r="AV871" s="3"/>
    </row>
    <row r="872" spans="1:48" ht="15.75" customHeight="1" x14ac:dyDescent="0.2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1"/>
      <c r="AS872" s="35"/>
      <c r="AT872" s="2"/>
      <c r="AU872" s="2"/>
      <c r="AV872" s="3"/>
    </row>
    <row r="873" spans="1:48" ht="15.75" customHeight="1" x14ac:dyDescent="0.2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1"/>
      <c r="AS873" s="35"/>
      <c r="AT873" s="2"/>
      <c r="AU873" s="2"/>
      <c r="AV873" s="3"/>
    </row>
    <row r="874" spans="1:48" ht="15.75" customHeight="1" x14ac:dyDescent="0.2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1"/>
      <c r="AS874" s="35"/>
      <c r="AT874" s="2"/>
      <c r="AU874" s="2"/>
      <c r="AV874" s="3"/>
    </row>
    <row r="875" spans="1:48" ht="15.75" customHeight="1" x14ac:dyDescent="0.2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1"/>
      <c r="AS875" s="35"/>
      <c r="AT875" s="2"/>
      <c r="AU875" s="2"/>
      <c r="AV875" s="3"/>
    </row>
    <row r="876" spans="1:48" ht="15.75" customHeight="1" x14ac:dyDescent="0.2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1"/>
      <c r="AS876" s="35"/>
      <c r="AT876" s="2"/>
      <c r="AU876" s="2"/>
      <c r="AV876" s="3"/>
    </row>
    <row r="877" spans="1:48" ht="15.75" customHeight="1" x14ac:dyDescent="0.2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1"/>
      <c r="AS877" s="35"/>
      <c r="AT877" s="2"/>
      <c r="AU877" s="2"/>
      <c r="AV877" s="3"/>
    </row>
    <row r="878" spans="1:48" ht="15.75" customHeight="1" x14ac:dyDescent="0.2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1"/>
      <c r="AS878" s="35"/>
      <c r="AT878" s="2"/>
      <c r="AU878" s="2"/>
      <c r="AV878" s="3"/>
    </row>
    <row r="879" spans="1:48" ht="15.75" customHeight="1" x14ac:dyDescent="0.2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1"/>
      <c r="AS879" s="35"/>
      <c r="AT879" s="2"/>
      <c r="AU879" s="2"/>
      <c r="AV879" s="3"/>
    </row>
    <row r="880" spans="1:48" ht="15.75" customHeight="1" x14ac:dyDescent="0.2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1"/>
      <c r="AS880" s="35"/>
      <c r="AT880" s="2"/>
      <c r="AU880" s="2"/>
      <c r="AV880" s="3"/>
    </row>
    <row r="881" spans="1:48" ht="15.75" customHeight="1" x14ac:dyDescent="0.2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1"/>
      <c r="AS881" s="35"/>
      <c r="AT881" s="2"/>
      <c r="AU881" s="2"/>
      <c r="AV881" s="3"/>
    </row>
    <row r="882" spans="1:48" ht="15.75" customHeight="1" x14ac:dyDescent="0.2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1"/>
      <c r="AS882" s="35"/>
      <c r="AT882" s="2"/>
      <c r="AU882" s="2"/>
      <c r="AV882" s="3"/>
    </row>
    <row r="883" spans="1:48" ht="15.75" customHeight="1" x14ac:dyDescent="0.2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1"/>
      <c r="AS883" s="35"/>
      <c r="AT883" s="2"/>
      <c r="AU883" s="2"/>
      <c r="AV883" s="3"/>
    </row>
    <row r="884" spans="1:48" ht="15.75" customHeight="1" x14ac:dyDescent="0.2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1"/>
      <c r="AS884" s="35"/>
      <c r="AT884" s="2"/>
      <c r="AU884" s="2"/>
      <c r="AV884" s="3"/>
    </row>
    <row r="885" spans="1:48" ht="15.75" customHeight="1" x14ac:dyDescent="0.2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1"/>
      <c r="AS885" s="35"/>
      <c r="AT885" s="2"/>
      <c r="AU885" s="2"/>
      <c r="AV885" s="3"/>
    </row>
    <row r="886" spans="1:48" ht="15.75" customHeight="1" x14ac:dyDescent="0.2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1"/>
      <c r="AS886" s="35"/>
      <c r="AT886" s="2"/>
      <c r="AU886" s="2"/>
      <c r="AV886" s="3"/>
    </row>
    <row r="887" spans="1:48" ht="15.75" customHeight="1" x14ac:dyDescent="0.2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1"/>
      <c r="AS887" s="35"/>
      <c r="AT887" s="2"/>
      <c r="AU887" s="2"/>
      <c r="AV887" s="3"/>
    </row>
    <row r="888" spans="1:48" ht="15.75" customHeight="1" x14ac:dyDescent="0.2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1"/>
      <c r="AS888" s="35"/>
      <c r="AT888" s="2"/>
      <c r="AU888" s="2"/>
      <c r="AV888" s="3"/>
    </row>
    <row r="889" spans="1:48" ht="15.75" customHeight="1" x14ac:dyDescent="0.2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1"/>
      <c r="AS889" s="35"/>
      <c r="AT889" s="2"/>
      <c r="AU889" s="2"/>
      <c r="AV889" s="3"/>
    </row>
    <row r="890" spans="1:48" ht="15.75" customHeight="1" x14ac:dyDescent="0.2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1"/>
      <c r="AS890" s="35"/>
      <c r="AT890" s="2"/>
      <c r="AU890" s="2"/>
      <c r="AV890" s="3"/>
    </row>
    <row r="891" spans="1:48" ht="15.75" customHeight="1" x14ac:dyDescent="0.2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1"/>
      <c r="AS891" s="35"/>
      <c r="AT891" s="2"/>
      <c r="AU891" s="2"/>
      <c r="AV891" s="3"/>
    </row>
    <row r="892" spans="1:48" ht="15.75" customHeight="1" x14ac:dyDescent="0.2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1"/>
      <c r="AS892" s="35"/>
      <c r="AT892" s="2"/>
      <c r="AU892" s="2"/>
      <c r="AV892" s="3"/>
    </row>
    <row r="893" spans="1:48" ht="15.75" customHeight="1" x14ac:dyDescent="0.2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1"/>
      <c r="AS893" s="35"/>
      <c r="AT893" s="2"/>
      <c r="AU893" s="2"/>
      <c r="AV893" s="3"/>
    </row>
    <row r="894" spans="1:48" ht="15.75" customHeight="1" x14ac:dyDescent="0.2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1"/>
      <c r="AS894" s="35"/>
      <c r="AT894" s="2"/>
      <c r="AU894" s="2"/>
      <c r="AV894" s="3"/>
    </row>
    <row r="895" spans="1:48" ht="15.75" customHeight="1" x14ac:dyDescent="0.2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1"/>
      <c r="AS895" s="35"/>
      <c r="AT895" s="2"/>
      <c r="AU895" s="2"/>
      <c r="AV895" s="3"/>
    </row>
    <row r="896" spans="1:48" ht="15.75" customHeight="1" x14ac:dyDescent="0.2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1"/>
      <c r="AS896" s="35"/>
      <c r="AT896" s="2"/>
      <c r="AU896" s="2"/>
      <c r="AV896" s="3"/>
    </row>
    <row r="897" spans="1:48" ht="15.75" customHeight="1" x14ac:dyDescent="0.2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1"/>
      <c r="AS897" s="35"/>
      <c r="AT897" s="2"/>
      <c r="AU897" s="2"/>
      <c r="AV897" s="3"/>
    </row>
    <row r="898" spans="1:48" ht="15.75" customHeight="1" x14ac:dyDescent="0.2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1"/>
      <c r="AS898" s="35"/>
      <c r="AT898" s="2"/>
      <c r="AU898" s="2"/>
      <c r="AV898" s="3"/>
    </row>
    <row r="899" spans="1:48" ht="15.75" customHeight="1" x14ac:dyDescent="0.2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1"/>
      <c r="AS899" s="35"/>
      <c r="AT899" s="2"/>
      <c r="AU899" s="2"/>
      <c r="AV899" s="3"/>
    </row>
    <row r="900" spans="1:48" ht="15.75" customHeight="1" x14ac:dyDescent="0.2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1"/>
      <c r="AS900" s="35"/>
      <c r="AT900" s="2"/>
      <c r="AU900" s="2"/>
      <c r="AV900" s="3"/>
    </row>
    <row r="901" spans="1:48" ht="15.75" customHeight="1" x14ac:dyDescent="0.2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1"/>
      <c r="AS901" s="35"/>
      <c r="AT901" s="2"/>
      <c r="AU901" s="2"/>
      <c r="AV901" s="3"/>
    </row>
    <row r="902" spans="1:48" ht="15.75" customHeight="1" x14ac:dyDescent="0.2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1"/>
      <c r="AS902" s="35"/>
      <c r="AT902" s="2"/>
      <c r="AU902" s="2"/>
      <c r="AV902" s="3"/>
    </row>
    <row r="903" spans="1:48" ht="15.75" customHeight="1" x14ac:dyDescent="0.2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1"/>
      <c r="AS903" s="35"/>
      <c r="AT903" s="2"/>
      <c r="AU903" s="2"/>
      <c r="AV903" s="3"/>
    </row>
    <row r="904" spans="1:48" ht="15.75" customHeight="1" x14ac:dyDescent="0.2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1"/>
      <c r="AS904" s="35"/>
      <c r="AT904" s="2"/>
      <c r="AU904" s="2"/>
      <c r="AV904" s="3"/>
    </row>
    <row r="905" spans="1:48" ht="15.75" customHeight="1" x14ac:dyDescent="0.2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1"/>
      <c r="AS905" s="35"/>
      <c r="AT905" s="2"/>
      <c r="AU905" s="2"/>
      <c r="AV905" s="3"/>
    </row>
    <row r="906" spans="1:48" ht="15.75" customHeight="1" x14ac:dyDescent="0.2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1"/>
      <c r="AS906" s="35"/>
      <c r="AT906" s="2"/>
      <c r="AU906" s="2"/>
      <c r="AV906" s="3"/>
    </row>
    <row r="907" spans="1:48" ht="15.75" customHeight="1" x14ac:dyDescent="0.2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1"/>
      <c r="AS907" s="35"/>
      <c r="AT907" s="2"/>
      <c r="AU907" s="2"/>
      <c r="AV907" s="3"/>
    </row>
    <row r="908" spans="1:48" ht="15.75" customHeight="1" x14ac:dyDescent="0.2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1"/>
      <c r="AS908" s="35"/>
      <c r="AT908" s="2"/>
      <c r="AU908" s="2"/>
      <c r="AV908" s="3"/>
    </row>
    <row r="909" spans="1:48" ht="15.75" customHeight="1" x14ac:dyDescent="0.2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1"/>
      <c r="AS909" s="35"/>
      <c r="AT909" s="2"/>
      <c r="AU909" s="2"/>
      <c r="AV909" s="3"/>
    </row>
    <row r="910" spans="1:48" ht="15.75" customHeight="1" x14ac:dyDescent="0.2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1"/>
      <c r="AS910" s="35"/>
      <c r="AT910" s="2"/>
      <c r="AU910" s="2"/>
      <c r="AV910" s="3"/>
    </row>
    <row r="911" spans="1:48" ht="15.75" customHeight="1" x14ac:dyDescent="0.2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1"/>
      <c r="AS911" s="35"/>
      <c r="AT911" s="2"/>
      <c r="AU911" s="2"/>
      <c r="AV911" s="3"/>
    </row>
    <row r="912" spans="1:48" ht="15.75" customHeight="1" x14ac:dyDescent="0.2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1"/>
      <c r="AS912" s="35"/>
      <c r="AT912" s="2"/>
      <c r="AU912" s="2"/>
      <c r="AV912" s="3"/>
    </row>
    <row r="913" spans="1:48" ht="15.75" customHeight="1" x14ac:dyDescent="0.2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1"/>
      <c r="AS913" s="35"/>
      <c r="AT913" s="2"/>
      <c r="AU913" s="2"/>
      <c r="AV913" s="3"/>
    </row>
    <row r="914" spans="1:48" ht="15.75" customHeight="1" x14ac:dyDescent="0.2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1"/>
      <c r="AS914" s="35"/>
      <c r="AT914" s="2"/>
      <c r="AU914" s="2"/>
      <c r="AV914" s="3"/>
    </row>
    <row r="915" spans="1:48" ht="15.75" customHeight="1" x14ac:dyDescent="0.2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1"/>
      <c r="AS915" s="35"/>
      <c r="AT915" s="2"/>
      <c r="AU915" s="2"/>
      <c r="AV915" s="3"/>
    </row>
    <row r="916" spans="1:48" ht="15.75" customHeight="1" x14ac:dyDescent="0.2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1"/>
      <c r="AS916" s="35"/>
      <c r="AT916" s="2"/>
      <c r="AU916" s="2"/>
      <c r="AV916" s="3"/>
    </row>
    <row r="917" spans="1:48" ht="15.75" customHeight="1" x14ac:dyDescent="0.2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1"/>
      <c r="AS917" s="35"/>
      <c r="AT917" s="2"/>
      <c r="AU917" s="2"/>
      <c r="AV917" s="3"/>
    </row>
    <row r="918" spans="1:48" ht="15.75" customHeight="1" x14ac:dyDescent="0.2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1"/>
      <c r="AS918" s="35"/>
      <c r="AT918" s="2"/>
      <c r="AU918" s="2"/>
      <c r="AV918" s="3"/>
    </row>
    <row r="919" spans="1:48" ht="15.75" customHeight="1" x14ac:dyDescent="0.2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1"/>
      <c r="AS919" s="35"/>
      <c r="AT919" s="2"/>
      <c r="AU919" s="2"/>
      <c r="AV919" s="3"/>
    </row>
    <row r="920" spans="1:48" ht="15.75" customHeight="1" x14ac:dyDescent="0.2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1"/>
      <c r="AS920" s="35"/>
      <c r="AT920" s="2"/>
      <c r="AU920" s="2"/>
      <c r="AV920" s="3"/>
    </row>
    <row r="921" spans="1:48" ht="15.75" customHeight="1" x14ac:dyDescent="0.2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1"/>
      <c r="AS921" s="35"/>
      <c r="AT921" s="2"/>
      <c r="AU921" s="2"/>
      <c r="AV921" s="3"/>
    </row>
    <row r="922" spans="1:48" ht="15.75" customHeight="1" x14ac:dyDescent="0.2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1"/>
      <c r="AS922" s="35"/>
      <c r="AT922" s="2"/>
      <c r="AU922" s="2"/>
      <c r="AV922" s="3"/>
    </row>
    <row r="923" spans="1:48" ht="15.75" customHeight="1" x14ac:dyDescent="0.2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1"/>
      <c r="AS923" s="35"/>
      <c r="AT923" s="2"/>
      <c r="AU923" s="2"/>
      <c r="AV923" s="3"/>
    </row>
    <row r="924" spans="1:48" ht="15.75" customHeight="1" x14ac:dyDescent="0.2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1"/>
      <c r="AS924" s="35"/>
      <c r="AT924" s="2"/>
      <c r="AU924" s="2"/>
      <c r="AV924" s="3"/>
    </row>
    <row r="925" spans="1:48" ht="15.75" customHeight="1" x14ac:dyDescent="0.2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1"/>
      <c r="AS925" s="35"/>
      <c r="AT925" s="2"/>
      <c r="AU925" s="2"/>
      <c r="AV925" s="3"/>
    </row>
    <row r="926" spans="1:48" ht="15.75" customHeight="1" x14ac:dyDescent="0.2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1"/>
      <c r="AS926" s="35"/>
      <c r="AT926" s="2"/>
      <c r="AU926" s="2"/>
      <c r="AV926" s="3"/>
    </row>
    <row r="927" spans="1:48" ht="15.75" customHeight="1" x14ac:dyDescent="0.2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1"/>
      <c r="AS927" s="35"/>
      <c r="AT927" s="2"/>
      <c r="AU927" s="2"/>
      <c r="AV927" s="3"/>
    </row>
    <row r="928" spans="1:48" ht="15.75" customHeight="1" x14ac:dyDescent="0.2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1"/>
      <c r="AS928" s="35"/>
      <c r="AT928" s="2"/>
      <c r="AU928" s="2"/>
      <c r="AV928" s="3"/>
    </row>
    <row r="929" spans="1:48" ht="15.75" customHeight="1" x14ac:dyDescent="0.2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1"/>
      <c r="AS929" s="35"/>
      <c r="AT929" s="2"/>
      <c r="AU929" s="2"/>
      <c r="AV929" s="3"/>
    </row>
    <row r="930" spans="1:48" ht="15.75" customHeight="1" x14ac:dyDescent="0.2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1"/>
      <c r="AS930" s="35"/>
      <c r="AT930" s="2"/>
      <c r="AU930" s="2"/>
      <c r="AV930" s="3"/>
    </row>
    <row r="931" spans="1:48" ht="15.75" customHeight="1" x14ac:dyDescent="0.2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1"/>
      <c r="AS931" s="35"/>
      <c r="AT931" s="2"/>
      <c r="AU931" s="2"/>
      <c r="AV931" s="3"/>
    </row>
    <row r="932" spans="1:48" ht="15.75" customHeight="1" x14ac:dyDescent="0.2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1"/>
      <c r="AS932" s="35"/>
      <c r="AT932" s="2"/>
      <c r="AU932" s="2"/>
      <c r="AV932" s="3"/>
    </row>
    <row r="933" spans="1:48" ht="15.75" customHeight="1" x14ac:dyDescent="0.2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1"/>
      <c r="AS933" s="35"/>
      <c r="AT933" s="2"/>
      <c r="AU933" s="2"/>
      <c r="AV933" s="3"/>
    </row>
    <row r="934" spans="1:48" ht="15.75" customHeight="1" x14ac:dyDescent="0.2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1"/>
      <c r="AS934" s="35"/>
      <c r="AT934" s="2"/>
      <c r="AU934" s="2"/>
      <c r="AV934" s="3"/>
    </row>
    <row r="935" spans="1:48" ht="15.75" customHeight="1" x14ac:dyDescent="0.2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1"/>
      <c r="AS935" s="35"/>
      <c r="AT935" s="2"/>
      <c r="AU935" s="2"/>
      <c r="AV935" s="3"/>
    </row>
    <row r="936" spans="1:48" ht="15.75" customHeight="1" x14ac:dyDescent="0.2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1"/>
      <c r="AS936" s="35"/>
      <c r="AT936" s="2"/>
      <c r="AU936" s="2"/>
      <c r="AV936" s="3"/>
    </row>
    <row r="937" spans="1:48" ht="15.75" customHeight="1" x14ac:dyDescent="0.2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1"/>
      <c r="AS937" s="35"/>
      <c r="AT937" s="2"/>
      <c r="AU937" s="2"/>
      <c r="AV937" s="3"/>
    </row>
    <row r="938" spans="1:48" ht="15.75" customHeight="1" x14ac:dyDescent="0.2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1"/>
      <c r="AS938" s="35"/>
      <c r="AT938" s="2"/>
      <c r="AU938" s="2"/>
      <c r="AV938" s="3"/>
    </row>
    <row r="939" spans="1:48" ht="15.75" customHeight="1" x14ac:dyDescent="0.2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1"/>
      <c r="AS939" s="35"/>
      <c r="AT939" s="2"/>
      <c r="AU939" s="2"/>
      <c r="AV939" s="3"/>
    </row>
    <row r="940" spans="1:48" ht="15.75" customHeight="1" x14ac:dyDescent="0.2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1"/>
      <c r="AS940" s="35"/>
      <c r="AT940" s="2"/>
      <c r="AU940" s="2"/>
      <c r="AV940" s="3"/>
    </row>
    <row r="941" spans="1:48" ht="15.75" customHeight="1" x14ac:dyDescent="0.2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1"/>
      <c r="AS941" s="35"/>
      <c r="AT941" s="2"/>
      <c r="AU941" s="2"/>
      <c r="AV941" s="3"/>
    </row>
    <row r="942" spans="1:48" ht="15.75" customHeight="1" x14ac:dyDescent="0.2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1"/>
      <c r="AS942" s="35"/>
      <c r="AT942" s="2"/>
      <c r="AU942" s="2"/>
      <c r="AV942" s="3"/>
    </row>
    <row r="943" spans="1:48" ht="15.75" customHeight="1" x14ac:dyDescent="0.2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1"/>
      <c r="AS943" s="35"/>
      <c r="AT943" s="2"/>
      <c r="AU943" s="2"/>
      <c r="AV943" s="3"/>
    </row>
    <row r="944" spans="1:48" ht="15.75" customHeight="1" x14ac:dyDescent="0.2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1"/>
      <c r="AS944" s="35"/>
      <c r="AT944" s="2"/>
      <c r="AU944" s="2"/>
      <c r="AV944" s="3"/>
    </row>
    <row r="945" spans="1:48" ht="15.75" customHeight="1" x14ac:dyDescent="0.2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1"/>
      <c r="AS945" s="35"/>
      <c r="AT945" s="2"/>
      <c r="AU945" s="2"/>
      <c r="AV945" s="3"/>
    </row>
    <row r="946" spans="1:48" ht="15.75" customHeight="1" x14ac:dyDescent="0.2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1"/>
      <c r="AS946" s="35"/>
      <c r="AT946" s="2"/>
      <c r="AU946" s="2"/>
      <c r="AV946" s="3"/>
    </row>
    <row r="947" spans="1:48" ht="15.75" customHeight="1" x14ac:dyDescent="0.2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1"/>
      <c r="AS947" s="35"/>
      <c r="AT947" s="2"/>
      <c r="AU947" s="2"/>
      <c r="AV947" s="3"/>
    </row>
    <row r="948" spans="1:48" ht="15.75" customHeight="1" x14ac:dyDescent="0.2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1"/>
      <c r="AS948" s="35"/>
      <c r="AT948" s="2"/>
      <c r="AU948" s="2"/>
      <c r="AV948" s="3"/>
    </row>
    <row r="949" spans="1:48" ht="15.75" customHeight="1" x14ac:dyDescent="0.2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1"/>
      <c r="AS949" s="35"/>
      <c r="AT949" s="2"/>
      <c r="AU949" s="2"/>
      <c r="AV949" s="3"/>
    </row>
    <row r="950" spans="1:48" ht="15.75" customHeight="1" x14ac:dyDescent="0.2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1"/>
      <c r="AS950" s="35"/>
      <c r="AT950" s="2"/>
      <c r="AU950" s="2"/>
      <c r="AV950" s="3"/>
    </row>
    <row r="951" spans="1:48" ht="15.75" customHeight="1" x14ac:dyDescent="0.2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1"/>
      <c r="AS951" s="35"/>
      <c r="AT951" s="2"/>
      <c r="AU951" s="2"/>
      <c r="AV951" s="3"/>
    </row>
    <row r="952" spans="1:48" ht="15.75" customHeight="1" x14ac:dyDescent="0.2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1"/>
      <c r="AS952" s="35"/>
      <c r="AT952" s="2"/>
      <c r="AU952" s="2"/>
      <c r="AV952" s="3"/>
    </row>
    <row r="953" spans="1:48" ht="15.75" customHeight="1" x14ac:dyDescent="0.2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1"/>
      <c r="AS953" s="35"/>
      <c r="AT953" s="2"/>
      <c r="AU953" s="2"/>
      <c r="AV953" s="3"/>
    </row>
    <row r="954" spans="1:48" ht="15.75" customHeight="1" x14ac:dyDescent="0.2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1"/>
      <c r="AS954" s="35"/>
      <c r="AT954" s="2"/>
      <c r="AU954" s="2"/>
      <c r="AV954" s="3"/>
    </row>
    <row r="955" spans="1:48" ht="15.75" customHeight="1" x14ac:dyDescent="0.2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1"/>
      <c r="AS955" s="35"/>
      <c r="AT955" s="2"/>
      <c r="AU955" s="2"/>
      <c r="AV955" s="3"/>
    </row>
    <row r="956" spans="1:48" ht="15.75" customHeight="1" x14ac:dyDescent="0.2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1"/>
      <c r="AS956" s="35"/>
      <c r="AT956" s="2"/>
      <c r="AU956" s="2"/>
      <c r="AV956" s="3"/>
    </row>
    <row r="957" spans="1:48" ht="15.75" customHeight="1" x14ac:dyDescent="0.2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1"/>
      <c r="AS957" s="35"/>
      <c r="AT957" s="2"/>
      <c r="AU957" s="2"/>
      <c r="AV957" s="3"/>
    </row>
    <row r="958" spans="1:48" ht="15.75" customHeight="1" x14ac:dyDescent="0.2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1"/>
      <c r="AS958" s="35"/>
      <c r="AT958" s="2"/>
      <c r="AU958" s="2"/>
      <c r="AV958" s="3"/>
    </row>
    <row r="959" spans="1:48" ht="15.75" customHeight="1" x14ac:dyDescent="0.2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1"/>
      <c r="AS959" s="35"/>
      <c r="AT959" s="2"/>
      <c r="AU959" s="2"/>
      <c r="AV959" s="3"/>
    </row>
    <row r="960" spans="1:48" ht="15.75" customHeight="1" x14ac:dyDescent="0.2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1"/>
      <c r="AS960" s="35"/>
      <c r="AT960" s="2"/>
      <c r="AU960" s="2"/>
      <c r="AV960" s="3"/>
    </row>
    <row r="961" spans="1:48" ht="15.75" customHeight="1" x14ac:dyDescent="0.2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1"/>
      <c r="AS961" s="35"/>
      <c r="AT961" s="2"/>
      <c r="AU961" s="2"/>
      <c r="AV961" s="3"/>
    </row>
    <row r="962" spans="1:48" ht="15.75" customHeight="1" x14ac:dyDescent="0.2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1"/>
      <c r="AS962" s="35"/>
      <c r="AT962" s="2"/>
      <c r="AU962" s="2"/>
      <c r="AV962" s="3"/>
    </row>
    <row r="963" spans="1:48" ht="15.75" customHeight="1" x14ac:dyDescent="0.2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1"/>
      <c r="AS963" s="35"/>
      <c r="AT963" s="2"/>
      <c r="AU963" s="2"/>
      <c r="AV963" s="3"/>
    </row>
    <row r="964" spans="1:48" ht="15.75" customHeight="1" x14ac:dyDescent="0.2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1"/>
      <c r="AS964" s="35"/>
      <c r="AT964" s="2"/>
      <c r="AU964" s="2"/>
      <c r="AV964" s="3"/>
    </row>
    <row r="965" spans="1:48" ht="15.75" customHeight="1" x14ac:dyDescent="0.2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1"/>
      <c r="AS965" s="35"/>
      <c r="AT965" s="2"/>
      <c r="AU965" s="2"/>
      <c r="AV965" s="3"/>
    </row>
    <row r="966" spans="1:48" ht="15.75" customHeight="1" x14ac:dyDescent="0.2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1"/>
      <c r="AS966" s="35"/>
      <c r="AT966" s="2"/>
      <c r="AU966" s="2"/>
      <c r="AV966" s="3"/>
    </row>
    <row r="967" spans="1:48" ht="15.75" customHeight="1" x14ac:dyDescent="0.2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1"/>
      <c r="AS967" s="35"/>
      <c r="AT967" s="2"/>
      <c r="AU967" s="2"/>
      <c r="AV967" s="3"/>
    </row>
    <row r="968" spans="1:48" ht="15.75" customHeight="1" x14ac:dyDescent="0.2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1"/>
      <c r="AS968" s="35"/>
      <c r="AT968" s="2"/>
      <c r="AU968" s="2"/>
      <c r="AV968" s="3"/>
    </row>
    <row r="969" spans="1:48" ht="15.75" customHeight="1" x14ac:dyDescent="0.2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1"/>
      <c r="AS969" s="35"/>
      <c r="AT969" s="2"/>
      <c r="AU969" s="2"/>
      <c r="AV969" s="3"/>
    </row>
    <row r="970" spans="1:48" ht="15.75" customHeight="1" x14ac:dyDescent="0.2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1"/>
      <c r="AS970" s="35"/>
      <c r="AT970" s="2"/>
      <c r="AU970" s="2"/>
      <c r="AV970" s="3"/>
    </row>
    <row r="971" spans="1:48" ht="15.75" customHeight="1" x14ac:dyDescent="0.2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1"/>
      <c r="AS971" s="35"/>
      <c r="AT971" s="2"/>
      <c r="AU971" s="2"/>
      <c r="AV971" s="3"/>
    </row>
    <row r="972" spans="1:48" ht="15.75" customHeight="1" x14ac:dyDescent="0.2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1"/>
      <c r="AS972" s="35"/>
      <c r="AT972" s="2"/>
      <c r="AU972" s="2"/>
      <c r="AV972" s="3"/>
    </row>
    <row r="973" spans="1:48" ht="15.75" customHeight="1" x14ac:dyDescent="0.2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1"/>
      <c r="AS973" s="35"/>
      <c r="AT973" s="2"/>
      <c r="AU973" s="2"/>
      <c r="AV973" s="3"/>
    </row>
    <row r="974" spans="1:48" ht="15.75" customHeight="1" x14ac:dyDescent="0.2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1"/>
      <c r="AS974" s="35"/>
      <c r="AT974" s="2"/>
      <c r="AU974" s="2"/>
      <c r="AV974" s="3"/>
    </row>
    <row r="975" spans="1:48" ht="15.75" customHeight="1" x14ac:dyDescent="0.2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1"/>
      <c r="AS975" s="35"/>
      <c r="AT975" s="2"/>
      <c r="AU975" s="2"/>
      <c r="AV975" s="3"/>
    </row>
    <row r="976" spans="1:48" ht="15.75" customHeight="1" x14ac:dyDescent="0.2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1"/>
      <c r="AS976" s="35"/>
      <c r="AT976" s="2"/>
      <c r="AU976" s="2"/>
      <c r="AV976" s="3"/>
    </row>
    <row r="977" spans="1:48" ht="15.75" customHeight="1" x14ac:dyDescent="0.2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1"/>
      <c r="AS977" s="35"/>
      <c r="AT977" s="2"/>
      <c r="AU977" s="2"/>
      <c r="AV977" s="3"/>
    </row>
    <row r="978" spans="1:48" ht="15.75" customHeight="1" x14ac:dyDescent="0.2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1"/>
      <c r="AS978" s="35"/>
      <c r="AT978" s="2"/>
      <c r="AU978" s="2"/>
      <c r="AV978" s="3"/>
    </row>
    <row r="979" spans="1:48" ht="15.75" customHeight="1" x14ac:dyDescent="0.2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1"/>
      <c r="AS979" s="35"/>
      <c r="AT979" s="2"/>
      <c r="AU979" s="2"/>
      <c r="AV979" s="3"/>
    </row>
    <row r="980" spans="1:48" ht="15.75" customHeight="1" x14ac:dyDescent="0.2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1"/>
      <c r="AS980" s="35"/>
      <c r="AT980" s="2"/>
      <c r="AU980" s="2"/>
      <c r="AV980" s="3"/>
    </row>
    <row r="981" spans="1:48" ht="15.75" customHeight="1" x14ac:dyDescent="0.2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1"/>
      <c r="AS981" s="35"/>
      <c r="AT981" s="2"/>
      <c r="AU981" s="2"/>
      <c r="AV981" s="3"/>
    </row>
    <row r="982" spans="1:48" ht="15.75" customHeight="1" x14ac:dyDescent="0.2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1"/>
      <c r="AS982" s="35"/>
      <c r="AT982" s="2"/>
      <c r="AU982" s="2"/>
      <c r="AV982" s="3"/>
    </row>
    <row r="983" spans="1:48" ht="15.75" customHeight="1" x14ac:dyDescent="0.2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1"/>
      <c r="AS983" s="35"/>
      <c r="AT983" s="2"/>
      <c r="AU983" s="2"/>
      <c r="AV983" s="3"/>
    </row>
    <row r="984" spans="1:48" ht="15.75" customHeight="1" x14ac:dyDescent="0.2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1"/>
      <c r="AS984" s="35"/>
      <c r="AT984" s="2"/>
      <c r="AU984" s="2"/>
      <c r="AV984" s="3"/>
    </row>
    <row r="985" spans="1:48" ht="15.75" customHeight="1" x14ac:dyDescent="0.2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1"/>
      <c r="AS985" s="35"/>
      <c r="AT985" s="2"/>
      <c r="AU985" s="2"/>
      <c r="AV985" s="3"/>
    </row>
    <row r="986" spans="1:48" ht="15.75" customHeight="1" x14ac:dyDescent="0.2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1"/>
      <c r="AS986" s="35"/>
      <c r="AT986" s="2"/>
      <c r="AU986" s="2"/>
      <c r="AV986" s="3"/>
    </row>
    <row r="987" spans="1:48" ht="15.75" customHeight="1" x14ac:dyDescent="0.2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1"/>
      <c r="AS987" s="35"/>
      <c r="AT987" s="2"/>
      <c r="AU987" s="2"/>
      <c r="AV987" s="3"/>
    </row>
    <row r="988" spans="1:48" ht="15.75" customHeight="1" x14ac:dyDescent="0.2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1"/>
      <c r="AS988" s="35"/>
      <c r="AT988" s="2"/>
      <c r="AU988" s="2"/>
      <c r="AV988" s="3"/>
    </row>
    <row r="989" spans="1:48" ht="15.75" customHeight="1" x14ac:dyDescent="0.2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1"/>
      <c r="AS989" s="35"/>
      <c r="AT989" s="2"/>
      <c r="AU989" s="2"/>
      <c r="AV989" s="3"/>
    </row>
    <row r="990" spans="1:48" ht="15.75" customHeight="1" x14ac:dyDescent="0.2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1"/>
      <c r="AS990" s="35"/>
      <c r="AT990" s="2"/>
      <c r="AU990" s="2"/>
      <c r="AV990" s="3"/>
    </row>
    <row r="991" spans="1:48" ht="15.75" customHeight="1" x14ac:dyDescent="0.2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1"/>
      <c r="AS991" s="35"/>
      <c r="AT991" s="2"/>
      <c r="AU991" s="2"/>
      <c r="AV991" s="3"/>
    </row>
    <row r="992" spans="1:48" ht="15.75" customHeight="1" x14ac:dyDescent="0.2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1"/>
      <c r="AS992" s="35"/>
      <c r="AT992" s="2"/>
      <c r="AU992" s="2"/>
      <c r="AV992" s="3"/>
    </row>
    <row r="993" spans="1:48" ht="15.75" customHeight="1" x14ac:dyDescent="0.2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1"/>
      <c r="AS993" s="35"/>
      <c r="AT993" s="2"/>
      <c r="AU993" s="2"/>
      <c r="AV993" s="3"/>
    </row>
    <row r="994" spans="1:48" ht="15.75" customHeight="1" x14ac:dyDescent="0.2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1"/>
      <c r="AS994" s="35"/>
      <c r="AT994" s="2"/>
      <c r="AU994" s="2"/>
      <c r="AV994" s="3"/>
    </row>
    <row r="995" spans="1:48" ht="15.75" customHeight="1" x14ac:dyDescent="0.2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1"/>
      <c r="AS995" s="35"/>
      <c r="AT995" s="2"/>
      <c r="AU995" s="2"/>
      <c r="AV995" s="3"/>
    </row>
    <row r="996" spans="1:48" ht="15.75" customHeight="1" x14ac:dyDescent="0.2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1"/>
      <c r="AS996" s="35"/>
      <c r="AT996" s="2"/>
      <c r="AU996" s="2"/>
      <c r="AV996" s="3"/>
    </row>
    <row r="997" spans="1:48" ht="15.75" customHeight="1" x14ac:dyDescent="0.2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1"/>
      <c r="AS997" s="35"/>
      <c r="AT997" s="2"/>
      <c r="AU997" s="2"/>
      <c r="AV997" s="3"/>
    </row>
    <row r="998" spans="1:48" ht="15.75" customHeight="1" x14ac:dyDescent="0.2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1"/>
      <c r="AS998" s="35"/>
      <c r="AT998" s="2"/>
      <c r="AU998" s="2"/>
      <c r="AV998" s="3"/>
    </row>
    <row r="999" spans="1:48" ht="15.75" customHeight="1" x14ac:dyDescent="0.2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1"/>
      <c r="AS999" s="35"/>
      <c r="AT999" s="2"/>
      <c r="AU999" s="2"/>
      <c r="AV999" s="3"/>
    </row>
    <row r="1000" spans="1:48" ht="15.75" customHeight="1" x14ac:dyDescent="0.2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1"/>
      <c r="AS1000" s="35"/>
      <c r="AT1000" s="2"/>
      <c r="AU1000" s="2"/>
      <c r="AV1000" s="3"/>
    </row>
  </sheetData>
  <mergeCells count="20">
    <mergeCell ref="AT6:AV6"/>
    <mergeCell ref="AT7:AV7"/>
    <mergeCell ref="L8:P8"/>
    <mergeCell ref="Q8:U8"/>
    <mergeCell ref="V8:Z8"/>
    <mergeCell ref="AA8:AE8"/>
    <mergeCell ref="AF8:AJ8"/>
    <mergeCell ref="AK8:AO8"/>
    <mergeCell ref="G7:AO7"/>
    <mergeCell ref="G8:K8"/>
    <mergeCell ref="G3:AF3"/>
    <mergeCell ref="B53:E53"/>
    <mergeCell ref="B54:E54"/>
    <mergeCell ref="B55:E55"/>
    <mergeCell ref="B56:E56"/>
    <mergeCell ref="B57:E57"/>
    <mergeCell ref="B58:E58"/>
    <mergeCell ref="B60:F60"/>
    <mergeCell ref="B61:F61"/>
    <mergeCell ref="B62:K62"/>
  </mergeCells>
  <phoneticPr fontId="17" type="noConversion"/>
  <dataValidations count="2">
    <dataValidation type="list" allowBlank="1" showErrorMessage="1" sqref="E10:E49 AU21 AU23">
      <formula1>$AU$16:$AU$31</formula1>
    </dataValidation>
    <dataValidation type="list" allowBlank="1" showErrorMessage="1" sqref="D10:D49">
      <formula1>$AU$37:$AU$45</formula1>
    </dataValidation>
  </dataValidations>
  <pageMargins left="0.70866141732283472" right="0.70866141732283472" top="0.74803149606299213" bottom="0.74803149606299213" header="0" footer="0"/>
  <pageSetup orientation="landscape" cellComments="atEnd" r:id="rId1"/>
  <colBreaks count="1" manualBreakCount="1">
    <brk id="4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X1000"/>
  <sheetViews>
    <sheetView zoomScale="30" zoomScaleNormal="30" zoomScalePageLayoutView="30" workbookViewId="0">
      <selection sqref="A1:XFD1048576"/>
    </sheetView>
  </sheetViews>
  <sheetFormatPr baseColWidth="10" defaultColWidth="14.5" defaultRowHeight="15" customHeight="1" x14ac:dyDescent="0.2"/>
  <cols>
    <col min="1" max="1" width="4.83203125" style="33" customWidth="1"/>
    <col min="2" max="2" width="31.6640625" style="33" customWidth="1"/>
    <col min="3" max="3" width="13.5" style="33" customWidth="1"/>
    <col min="4" max="4" width="37.33203125" style="33" customWidth="1"/>
    <col min="5" max="5" width="24.5" style="33" customWidth="1"/>
    <col min="6" max="6" width="22.5" style="33" customWidth="1"/>
    <col min="7" max="16" width="4.83203125" style="33" customWidth="1"/>
    <col min="17" max="17" width="4.6640625" style="33" customWidth="1"/>
    <col min="18" max="18" width="4.83203125" style="33" customWidth="1"/>
    <col min="19" max="19" width="4.5" style="33" customWidth="1"/>
    <col min="20" max="41" width="4.83203125" style="33" customWidth="1"/>
    <col min="42" max="42" width="37.83203125" style="33" customWidth="1"/>
    <col min="43" max="43" width="16.5" style="33" customWidth="1"/>
    <col min="44" max="44" width="5" style="33" customWidth="1"/>
    <col min="45" max="45" width="33" style="33" customWidth="1"/>
    <col min="46" max="46" width="30.6640625" style="33" customWidth="1"/>
    <col min="47" max="47" width="28.1640625" style="33" customWidth="1"/>
    <col min="48" max="48" width="29.6640625" style="33" customWidth="1"/>
    <col min="49" max="16384" width="14.5" style="33"/>
  </cols>
  <sheetData>
    <row r="1" spans="1:50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46"/>
      <c r="AQ1" s="46"/>
      <c r="AR1" s="47"/>
      <c r="AS1" s="46"/>
      <c r="AT1" s="2"/>
      <c r="AU1" s="2"/>
      <c r="AV1" s="3"/>
    </row>
    <row r="2" spans="1:50" ht="18.75" customHeight="1" x14ac:dyDescent="0.2">
      <c r="A2" s="35"/>
      <c r="B2" s="35"/>
      <c r="C2" s="35"/>
      <c r="D2" s="35"/>
      <c r="E2" s="3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46"/>
      <c r="AQ2" s="46"/>
      <c r="AR2" s="47"/>
      <c r="AS2" s="46"/>
      <c r="AT2" s="2"/>
      <c r="AU2" s="2"/>
      <c r="AV2" s="3"/>
    </row>
    <row r="3" spans="1:50" ht="18.75" customHeight="1" x14ac:dyDescent="0.2">
      <c r="A3" s="35"/>
      <c r="B3" s="35"/>
      <c r="C3" s="35"/>
      <c r="D3" s="35"/>
      <c r="E3" s="4"/>
      <c r="F3" s="5"/>
      <c r="G3" s="49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6"/>
      <c r="AH3" s="6"/>
      <c r="AI3" s="6"/>
      <c r="AJ3" s="6"/>
      <c r="AK3" s="6"/>
      <c r="AL3" s="6"/>
      <c r="AM3" s="6"/>
      <c r="AN3" s="6"/>
      <c r="AO3" s="6"/>
      <c r="AP3" s="46"/>
      <c r="AQ3" s="46"/>
      <c r="AR3" s="47"/>
      <c r="AS3" s="46"/>
      <c r="AT3" s="2"/>
      <c r="AU3" s="2"/>
      <c r="AV3" s="3"/>
    </row>
    <row r="4" spans="1:50" ht="18.75" customHeight="1" x14ac:dyDescent="0.2">
      <c r="A4" s="35"/>
      <c r="B4" s="35"/>
      <c r="C4" s="35"/>
      <c r="D4" s="35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42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46"/>
      <c r="AQ4" s="46"/>
      <c r="AR4" s="47"/>
      <c r="AS4" s="46"/>
      <c r="AT4" s="2"/>
      <c r="AU4" s="2"/>
      <c r="AV4" s="3"/>
    </row>
    <row r="5" spans="1:50" ht="21" x14ac:dyDescent="0.25">
      <c r="A5" s="46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43"/>
      <c r="AQ5" s="44"/>
      <c r="AR5" s="45"/>
      <c r="AS5" s="43"/>
      <c r="AT5" s="2"/>
      <c r="AU5" s="2"/>
      <c r="AV5" s="3"/>
    </row>
    <row r="6" spans="1:50" ht="16" thickBot="1" x14ac:dyDescent="0.25">
      <c r="A6" s="46"/>
      <c r="B6" s="46"/>
      <c r="C6" s="46"/>
      <c r="D6" s="46" t="s">
        <v>0</v>
      </c>
      <c r="E6" s="46"/>
      <c r="F6" s="46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46"/>
      <c r="AQ6" s="46"/>
      <c r="AR6" s="47"/>
      <c r="AS6" s="46"/>
      <c r="AT6" s="51"/>
      <c r="AU6" s="52"/>
      <c r="AV6" s="52"/>
    </row>
    <row r="7" spans="1:50" ht="22" thickBot="1" x14ac:dyDescent="0.25">
      <c r="A7" s="46"/>
      <c r="B7" s="46"/>
      <c r="C7" s="46"/>
      <c r="D7" s="46"/>
      <c r="E7" s="46"/>
      <c r="F7" s="46"/>
      <c r="G7" s="57" t="s">
        <v>1</v>
      </c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9"/>
      <c r="AP7" s="46"/>
      <c r="AQ7" s="46"/>
      <c r="AR7" s="47"/>
      <c r="AS7" s="46"/>
      <c r="AT7" s="53"/>
      <c r="AU7" s="52"/>
      <c r="AV7" s="52"/>
    </row>
    <row r="8" spans="1:50" ht="87" customHeight="1" x14ac:dyDescent="0.2">
      <c r="A8" s="46"/>
      <c r="B8" s="46"/>
      <c r="C8" s="46"/>
      <c r="D8" s="46"/>
      <c r="E8" s="46"/>
      <c r="F8" s="46"/>
      <c r="G8" s="54" t="s">
        <v>2</v>
      </c>
      <c r="H8" s="55"/>
      <c r="I8" s="55"/>
      <c r="J8" s="55"/>
      <c r="K8" s="56"/>
      <c r="L8" s="54" t="s">
        <v>3</v>
      </c>
      <c r="M8" s="55"/>
      <c r="N8" s="55"/>
      <c r="O8" s="55"/>
      <c r="P8" s="56"/>
      <c r="Q8" s="54" t="s">
        <v>4</v>
      </c>
      <c r="R8" s="55"/>
      <c r="S8" s="55"/>
      <c r="T8" s="55"/>
      <c r="U8" s="56"/>
      <c r="V8" s="54" t="s">
        <v>5</v>
      </c>
      <c r="W8" s="55"/>
      <c r="X8" s="55"/>
      <c r="Y8" s="55"/>
      <c r="Z8" s="56"/>
      <c r="AA8" s="54" t="s">
        <v>6</v>
      </c>
      <c r="AB8" s="55"/>
      <c r="AC8" s="55"/>
      <c r="AD8" s="55"/>
      <c r="AE8" s="56"/>
      <c r="AF8" s="54" t="s">
        <v>7</v>
      </c>
      <c r="AG8" s="55"/>
      <c r="AH8" s="55"/>
      <c r="AI8" s="55"/>
      <c r="AJ8" s="56"/>
      <c r="AK8" s="54" t="s">
        <v>8</v>
      </c>
      <c r="AL8" s="55"/>
      <c r="AM8" s="55"/>
      <c r="AN8" s="55"/>
      <c r="AO8" s="56"/>
      <c r="AP8" s="46"/>
      <c r="AQ8" s="46"/>
      <c r="AR8" s="47"/>
      <c r="AS8" s="46"/>
      <c r="AT8" s="7"/>
      <c r="AU8" s="7"/>
      <c r="AV8" s="34"/>
    </row>
    <row r="9" spans="1:50" ht="161.25" customHeight="1" x14ac:dyDescent="0.2">
      <c r="A9" s="8" t="s">
        <v>9</v>
      </c>
      <c r="B9" s="8" t="s">
        <v>10</v>
      </c>
      <c r="C9" s="8" t="s">
        <v>11</v>
      </c>
      <c r="D9" s="9" t="s">
        <v>12</v>
      </c>
      <c r="E9" s="8" t="s">
        <v>13</v>
      </c>
      <c r="F9" s="10" t="s">
        <v>14</v>
      </c>
      <c r="G9" s="11" t="s">
        <v>15</v>
      </c>
      <c r="H9" s="12" t="s">
        <v>16</v>
      </c>
      <c r="I9" s="12" t="s">
        <v>17</v>
      </c>
      <c r="J9" s="12" t="s">
        <v>18</v>
      </c>
      <c r="K9" s="13" t="s">
        <v>19</v>
      </c>
      <c r="L9" s="11" t="s">
        <v>15</v>
      </c>
      <c r="M9" s="12" t="s">
        <v>16</v>
      </c>
      <c r="N9" s="12" t="s">
        <v>17</v>
      </c>
      <c r="O9" s="12" t="s">
        <v>18</v>
      </c>
      <c r="P9" s="13" t="s">
        <v>19</v>
      </c>
      <c r="Q9" s="11" t="s">
        <v>15</v>
      </c>
      <c r="R9" s="12" t="s">
        <v>16</v>
      </c>
      <c r="S9" s="12" t="s">
        <v>17</v>
      </c>
      <c r="T9" s="12" t="s">
        <v>18</v>
      </c>
      <c r="U9" s="13" t="s">
        <v>19</v>
      </c>
      <c r="V9" s="11" t="s">
        <v>15</v>
      </c>
      <c r="W9" s="12" t="s">
        <v>16</v>
      </c>
      <c r="X9" s="12" t="s">
        <v>17</v>
      </c>
      <c r="Y9" s="12" t="s">
        <v>18</v>
      </c>
      <c r="Z9" s="13" t="s">
        <v>19</v>
      </c>
      <c r="AA9" s="11" t="s">
        <v>15</v>
      </c>
      <c r="AB9" s="12" t="s">
        <v>16</v>
      </c>
      <c r="AC9" s="12" t="s">
        <v>17</v>
      </c>
      <c r="AD9" s="12" t="s">
        <v>18</v>
      </c>
      <c r="AE9" s="13" t="s">
        <v>19</v>
      </c>
      <c r="AF9" s="11" t="s">
        <v>15</v>
      </c>
      <c r="AG9" s="12" t="s">
        <v>16</v>
      </c>
      <c r="AH9" s="12" t="s">
        <v>17</v>
      </c>
      <c r="AI9" s="12" t="s">
        <v>18</v>
      </c>
      <c r="AJ9" s="13" t="s">
        <v>19</v>
      </c>
      <c r="AK9" s="11" t="s">
        <v>15</v>
      </c>
      <c r="AL9" s="12" t="s">
        <v>16</v>
      </c>
      <c r="AM9" s="12" t="s">
        <v>17</v>
      </c>
      <c r="AN9" s="12" t="s">
        <v>18</v>
      </c>
      <c r="AO9" s="14" t="s">
        <v>19</v>
      </c>
      <c r="AP9" s="15" t="s">
        <v>20</v>
      </c>
      <c r="AQ9" s="8" t="s">
        <v>21</v>
      </c>
      <c r="AR9" s="16"/>
      <c r="AS9" s="8" t="s">
        <v>22</v>
      </c>
      <c r="AT9" s="38"/>
      <c r="AU9" s="38"/>
      <c r="AV9" s="38"/>
      <c r="AW9" s="39"/>
      <c r="AX9" s="39"/>
    </row>
    <row r="10" spans="1:50" x14ac:dyDescent="0.2">
      <c r="A10" s="17">
        <v>1</v>
      </c>
      <c r="B10" s="19"/>
      <c r="C10" s="18"/>
      <c r="D10" s="20"/>
      <c r="E10" s="17"/>
      <c r="F10" s="21"/>
      <c r="G10" s="22"/>
      <c r="H10" s="9"/>
      <c r="I10" s="9"/>
      <c r="J10" s="9"/>
      <c r="K10" s="23"/>
      <c r="L10" s="22"/>
      <c r="M10" s="9"/>
      <c r="N10" s="9"/>
      <c r="O10" s="9"/>
      <c r="P10" s="23"/>
      <c r="Q10" s="24"/>
      <c r="R10" s="8"/>
      <c r="S10" s="8"/>
      <c r="T10" s="8"/>
      <c r="U10" s="10"/>
      <c r="V10" s="24"/>
      <c r="W10" s="8"/>
      <c r="X10" s="8"/>
      <c r="Y10" s="8"/>
      <c r="Z10" s="10"/>
      <c r="AA10" s="24"/>
      <c r="AB10" s="8"/>
      <c r="AC10" s="8"/>
      <c r="AD10" s="8"/>
      <c r="AE10" s="10"/>
      <c r="AF10" s="24"/>
      <c r="AG10" s="8"/>
      <c r="AH10" s="8"/>
      <c r="AI10" s="8"/>
      <c r="AJ10" s="10"/>
      <c r="AK10" s="24"/>
      <c r="AL10" s="8"/>
      <c r="AM10" s="8"/>
      <c r="AN10" s="8"/>
      <c r="AO10" s="25"/>
      <c r="AP10" s="26"/>
      <c r="AQ10" s="27">
        <f t="shared" ref="AQ10:AQ49" si="0">(IF(G10="X","0",IF(H10="X","1",IF(I10="X","2",IF(J10="X","3","4"))))+IF(L10="X","0",IF(M10="X","1",IF(N10="X","2",IF(O10="X","3","4"))))+IF(Q10="X","0",IF(R10="X","1",IF(S10="X","2",IF(T10="X","3","4"))))+IF(V10="X","0",IF(W10="X","1",IF(X10="X","2",IF(Y10="X","3","4"))))++IF(AA10="X","0",IF(AB10="X","1",IF(AC10="X","2",IF(AD10="X","3","4"))))+IF(AF10="X","0",IF(AG10="X","1",IF(AH10="X","2",IF(AI10="X","3","4"))))+IF(AK10="X","0",IF(AL10="X","1",IF(AM10="X","2",IF(AN10="X","3","4")))))/7</f>
        <v>4</v>
      </c>
      <c r="AR10" s="28" t="str">
        <f>MID(AQ10,1,4)</f>
        <v>4</v>
      </c>
      <c r="AS10" s="17" t="str">
        <f t="shared" ref="AS10:AS49" si="1">IF(AQ10&lt;1,"Competencia No Alcanzada","Competencia Alcanzada")</f>
        <v>Competencia Alcanzada</v>
      </c>
      <c r="AT10" s="40"/>
      <c r="AU10" s="40"/>
      <c r="AV10" s="40"/>
      <c r="AW10" s="39"/>
      <c r="AX10" s="39"/>
    </row>
    <row r="11" spans="1:50" x14ac:dyDescent="0.2">
      <c r="A11" s="17">
        <v>2</v>
      </c>
      <c r="B11" s="19"/>
      <c r="C11" s="17"/>
      <c r="D11" s="20"/>
      <c r="E11" s="17"/>
      <c r="F11" s="21"/>
      <c r="G11" s="22"/>
      <c r="H11" s="9"/>
      <c r="I11" s="9"/>
      <c r="J11" s="9"/>
      <c r="K11" s="23"/>
      <c r="L11" s="22"/>
      <c r="M11" s="9"/>
      <c r="N11" s="9"/>
      <c r="O11" s="9"/>
      <c r="P11" s="23"/>
      <c r="Q11" s="22"/>
      <c r="R11" s="9"/>
      <c r="S11" s="9"/>
      <c r="T11" s="9"/>
      <c r="U11" s="23"/>
      <c r="V11" s="22"/>
      <c r="W11" s="9"/>
      <c r="X11" s="9"/>
      <c r="Y11" s="9"/>
      <c r="Z11" s="23"/>
      <c r="AA11" s="22"/>
      <c r="AB11" s="9"/>
      <c r="AC11" s="9"/>
      <c r="AD11" s="9"/>
      <c r="AE11" s="23"/>
      <c r="AF11" s="22"/>
      <c r="AG11" s="9"/>
      <c r="AH11" s="9"/>
      <c r="AI11" s="9"/>
      <c r="AJ11" s="23"/>
      <c r="AK11" s="22"/>
      <c r="AL11" s="9"/>
      <c r="AM11" s="9"/>
      <c r="AN11" s="9"/>
      <c r="AO11" s="29"/>
      <c r="AP11" s="26"/>
      <c r="AQ11" s="27">
        <f t="shared" si="0"/>
        <v>4</v>
      </c>
      <c r="AR11" s="28">
        <f t="shared" ref="AR11:AR17" si="2">AQ11</f>
        <v>4</v>
      </c>
      <c r="AS11" s="17" t="str">
        <f t="shared" si="1"/>
        <v>Competencia Alcanzada</v>
      </c>
      <c r="AT11" s="32">
        <v>0</v>
      </c>
      <c r="AU11" s="32">
        <v>0</v>
      </c>
      <c r="AV11" s="32"/>
      <c r="AW11" s="39"/>
      <c r="AX11" s="39"/>
    </row>
    <row r="12" spans="1:50" x14ac:dyDescent="0.2">
      <c r="A12" s="17">
        <v>3</v>
      </c>
      <c r="B12" s="19"/>
      <c r="C12" s="17"/>
      <c r="D12" s="20"/>
      <c r="E12" s="17"/>
      <c r="F12" s="21"/>
      <c r="G12" s="22"/>
      <c r="H12" s="9"/>
      <c r="I12" s="9"/>
      <c r="J12" s="9"/>
      <c r="K12" s="23"/>
      <c r="L12" s="22"/>
      <c r="M12" s="9"/>
      <c r="N12" s="9"/>
      <c r="O12" s="9"/>
      <c r="P12" s="23"/>
      <c r="Q12" s="22"/>
      <c r="R12" s="9"/>
      <c r="S12" s="9"/>
      <c r="T12" s="9"/>
      <c r="U12" s="23"/>
      <c r="V12" s="22"/>
      <c r="W12" s="9"/>
      <c r="X12" s="9"/>
      <c r="Y12" s="9"/>
      <c r="Z12" s="23"/>
      <c r="AA12" s="22"/>
      <c r="AB12" s="9"/>
      <c r="AC12" s="9"/>
      <c r="AD12" s="9"/>
      <c r="AE12" s="23"/>
      <c r="AF12" s="22"/>
      <c r="AG12" s="9"/>
      <c r="AH12" s="9"/>
      <c r="AI12" s="9"/>
      <c r="AJ12" s="23"/>
      <c r="AK12" s="22"/>
      <c r="AL12" s="9"/>
      <c r="AM12" s="9"/>
      <c r="AN12" s="9"/>
      <c r="AO12" s="29"/>
      <c r="AP12" s="26"/>
      <c r="AQ12" s="27">
        <f t="shared" si="0"/>
        <v>4</v>
      </c>
      <c r="AR12" s="28">
        <f t="shared" si="2"/>
        <v>4</v>
      </c>
      <c r="AS12" s="17" t="str">
        <f t="shared" si="1"/>
        <v>Competencia Alcanzada</v>
      </c>
      <c r="AT12" s="32">
        <v>1</v>
      </c>
      <c r="AU12" s="32">
        <v>1</v>
      </c>
      <c r="AV12" s="32"/>
      <c r="AW12" s="39"/>
      <c r="AX12" s="39"/>
    </row>
    <row r="13" spans="1:50" x14ac:dyDescent="0.2">
      <c r="A13" s="17">
        <v>4</v>
      </c>
      <c r="B13" s="19"/>
      <c r="C13" s="18"/>
      <c r="D13" s="20"/>
      <c r="E13" s="17"/>
      <c r="F13" s="21"/>
      <c r="G13" s="22"/>
      <c r="H13" s="9"/>
      <c r="I13" s="9"/>
      <c r="J13" s="9"/>
      <c r="K13" s="23"/>
      <c r="L13" s="22"/>
      <c r="M13" s="9"/>
      <c r="N13" s="9"/>
      <c r="O13" s="9"/>
      <c r="P13" s="23"/>
      <c r="Q13" s="22"/>
      <c r="R13" s="9"/>
      <c r="S13" s="9"/>
      <c r="T13" s="9"/>
      <c r="U13" s="23"/>
      <c r="V13" s="22"/>
      <c r="W13" s="9"/>
      <c r="X13" s="9"/>
      <c r="Y13" s="9"/>
      <c r="Z13" s="23"/>
      <c r="AA13" s="22"/>
      <c r="AB13" s="9"/>
      <c r="AC13" s="9"/>
      <c r="AD13" s="9"/>
      <c r="AE13" s="23"/>
      <c r="AF13" s="22"/>
      <c r="AG13" s="9"/>
      <c r="AH13" s="9"/>
      <c r="AI13" s="9"/>
      <c r="AJ13" s="23"/>
      <c r="AK13" s="22"/>
      <c r="AL13" s="9"/>
      <c r="AM13" s="9"/>
      <c r="AN13" s="9"/>
      <c r="AO13" s="29"/>
      <c r="AP13" s="26"/>
      <c r="AQ13" s="27">
        <f t="shared" si="0"/>
        <v>4</v>
      </c>
      <c r="AR13" s="28">
        <f t="shared" si="2"/>
        <v>4</v>
      </c>
      <c r="AS13" s="17" t="str">
        <f t="shared" si="1"/>
        <v>Competencia Alcanzada</v>
      </c>
      <c r="AT13" s="32">
        <v>2</v>
      </c>
      <c r="AU13" s="32">
        <v>2</v>
      </c>
      <c r="AV13" s="32"/>
      <c r="AW13" s="39"/>
      <c r="AX13" s="39"/>
    </row>
    <row r="14" spans="1:50" x14ac:dyDescent="0.2">
      <c r="A14" s="17">
        <v>5</v>
      </c>
      <c r="B14" s="19"/>
      <c r="C14" s="18"/>
      <c r="D14" s="20"/>
      <c r="E14" s="17"/>
      <c r="F14" s="21"/>
      <c r="G14" s="22"/>
      <c r="H14" s="9"/>
      <c r="I14" s="9"/>
      <c r="J14" s="9"/>
      <c r="K14" s="23"/>
      <c r="L14" s="22"/>
      <c r="M14" s="9"/>
      <c r="N14" s="9"/>
      <c r="O14" s="9"/>
      <c r="P14" s="23"/>
      <c r="Q14" s="22"/>
      <c r="R14" s="9"/>
      <c r="S14" s="9"/>
      <c r="T14" s="9"/>
      <c r="U14" s="23"/>
      <c r="V14" s="22"/>
      <c r="W14" s="9"/>
      <c r="X14" s="9"/>
      <c r="Y14" s="9"/>
      <c r="Z14" s="23"/>
      <c r="AA14" s="22"/>
      <c r="AB14" s="9"/>
      <c r="AC14" s="9"/>
      <c r="AD14" s="9"/>
      <c r="AE14" s="23"/>
      <c r="AF14" s="22"/>
      <c r="AG14" s="9"/>
      <c r="AH14" s="9"/>
      <c r="AI14" s="9"/>
      <c r="AJ14" s="23"/>
      <c r="AK14" s="22"/>
      <c r="AL14" s="9"/>
      <c r="AM14" s="9"/>
      <c r="AN14" s="9"/>
      <c r="AO14" s="29"/>
      <c r="AP14" s="26"/>
      <c r="AQ14" s="27">
        <f t="shared" si="0"/>
        <v>4</v>
      </c>
      <c r="AR14" s="28">
        <f t="shared" si="2"/>
        <v>4</v>
      </c>
      <c r="AS14" s="17" t="str">
        <f t="shared" si="1"/>
        <v>Competencia Alcanzada</v>
      </c>
      <c r="AT14" s="32">
        <v>3</v>
      </c>
      <c r="AU14" s="32">
        <v>3</v>
      </c>
      <c r="AV14" s="32"/>
      <c r="AW14" s="39"/>
      <c r="AX14" s="39"/>
    </row>
    <row r="15" spans="1:50" x14ac:dyDescent="0.2">
      <c r="A15" s="17">
        <v>6</v>
      </c>
      <c r="B15" s="19"/>
      <c r="C15" s="17"/>
      <c r="D15" s="20"/>
      <c r="E15" s="17"/>
      <c r="F15" s="21"/>
      <c r="G15" s="22"/>
      <c r="H15" s="9"/>
      <c r="I15" s="9"/>
      <c r="J15" s="9"/>
      <c r="K15" s="23"/>
      <c r="L15" s="22"/>
      <c r="M15" s="9"/>
      <c r="N15" s="9"/>
      <c r="O15" s="9"/>
      <c r="P15" s="23"/>
      <c r="Q15" s="22"/>
      <c r="R15" s="9"/>
      <c r="S15" s="9"/>
      <c r="T15" s="9"/>
      <c r="U15" s="23"/>
      <c r="V15" s="22"/>
      <c r="W15" s="9"/>
      <c r="X15" s="9"/>
      <c r="Y15" s="9"/>
      <c r="Z15" s="23"/>
      <c r="AA15" s="22"/>
      <c r="AB15" s="9"/>
      <c r="AC15" s="9"/>
      <c r="AD15" s="9"/>
      <c r="AE15" s="23"/>
      <c r="AF15" s="22"/>
      <c r="AG15" s="9"/>
      <c r="AH15" s="9"/>
      <c r="AI15" s="9"/>
      <c r="AJ15" s="23"/>
      <c r="AK15" s="22"/>
      <c r="AL15" s="9"/>
      <c r="AM15" s="9"/>
      <c r="AN15" s="9"/>
      <c r="AO15" s="29"/>
      <c r="AP15" s="26"/>
      <c r="AQ15" s="27">
        <f t="shared" si="0"/>
        <v>4</v>
      </c>
      <c r="AR15" s="28">
        <f t="shared" si="2"/>
        <v>4</v>
      </c>
      <c r="AS15" s="17" t="str">
        <f t="shared" si="1"/>
        <v>Competencia Alcanzada</v>
      </c>
      <c r="AT15" s="32">
        <v>4</v>
      </c>
      <c r="AU15" s="32">
        <v>4</v>
      </c>
      <c r="AV15" s="32"/>
      <c r="AW15" s="39"/>
      <c r="AX15" s="39"/>
    </row>
    <row r="16" spans="1:50" x14ac:dyDescent="0.2">
      <c r="A16" s="17">
        <v>7</v>
      </c>
      <c r="B16" s="19"/>
      <c r="C16" s="17"/>
      <c r="D16" s="20"/>
      <c r="E16" s="17"/>
      <c r="F16" s="21"/>
      <c r="G16" s="22"/>
      <c r="H16" s="9"/>
      <c r="I16" s="9"/>
      <c r="J16" s="9"/>
      <c r="K16" s="23"/>
      <c r="L16" s="22"/>
      <c r="M16" s="9"/>
      <c r="N16" s="9"/>
      <c r="O16" s="9"/>
      <c r="P16" s="23"/>
      <c r="Q16" s="22"/>
      <c r="R16" s="9"/>
      <c r="S16" s="9"/>
      <c r="T16" s="9"/>
      <c r="U16" s="23"/>
      <c r="V16" s="22"/>
      <c r="W16" s="9"/>
      <c r="X16" s="9"/>
      <c r="Y16" s="9"/>
      <c r="Z16" s="23"/>
      <c r="AA16" s="22"/>
      <c r="AB16" s="9"/>
      <c r="AC16" s="9"/>
      <c r="AD16" s="9"/>
      <c r="AE16" s="23"/>
      <c r="AF16" s="22"/>
      <c r="AG16" s="9"/>
      <c r="AH16" s="9"/>
      <c r="AI16" s="9"/>
      <c r="AJ16" s="23"/>
      <c r="AK16" s="22"/>
      <c r="AL16" s="9"/>
      <c r="AM16" s="9"/>
      <c r="AN16" s="9"/>
      <c r="AO16" s="29"/>
      <c r="AP16" s="26"/>
      <c r="AQ16" s="27">
        <f t="shared" si="0"/>
        <v>4</v>
      </c>
      <c r="AR16" s="28">
        <f t="shared" si="2"/>
        <v>4</v>
      </c>
      <c r="AS16" s="17" t="str">
        <f t="shared" si="1"/>
        <v>Competencia Alcanzada</v>
      </c>
      <c r="AT16" s="32">
        <v>0</v>
      </c>
      <c r="AU16" s="32" t="s">
        <v>24</v>
      </c>
      <c r="AV16" s="32"/>
      <c r="AW16" s="39"/>
      <c r="AX16" s="39"/>
    </row>
    <row r="17" spans="1:50" x14ac:dyDescent="0.2">
      <c r="A17" s="17">
        <v>8</v>
      </c>
      <c r="B17" s="19"/>
      <c r="C17" s="17"/>
      <c r="D17" s="20"/>
      <c r="E17" s="17"/>
      <c r="F17" s="21"/>
      <c r="G17" s="22"/>
      <c r="H17" s="9"/>
      <c r="I17" s="9"/>
      <c r="J17" s="9"/>
      <c r="K17" s="23"/>
      <c r="L17" s="22"/>
      <c r="M17" s="9"/>
      <c r="N17" s="9"/>
      <c r="O17" s="9"/>
      <c r="P17" s="23"/>
      <c r="Q17" s="22"/>
      <c r="R17" s="9"/>
      <c r="S17" s="9"/>
      <c r="T17" s="9"/>
      <c r="U17" s="23"/>
      <c r="V17" s="22"/>
      <c r="W17" s="9"/>
      <c r="X17" s="9"/>
      <c r="Y17" s="9"/>
      <c r="Z17" s="23"/>
      <c r="AA17" s="22"/>
      <c r="AB17" s="9"/>
      <c r="AC17" s="9"/>
      <c r="AD17" s="9"/>
      <c r="AE17" s="23"/>
      <c r="AF17" s="22"/>
      <c r="AG17" s="9"/>
      <c r="AH17" s="9"/>
      <c r="AI17" s="9"/>
      <c r="AJ17" s="23"/>
      <c r="AK17" s="22"/>
      <c r="AL17" s="9"/>
      <c r="AM17" s="9"/>
      <c r="AN17" s="9"/>
      <c r="AO17" s="29"/>
      <c r="AP17" s="26"/>
      <c r="AQ17" s="27">
        <f t="shared" si="0"/>
        <v>4</v>
      </c>
      <c r="AR17" s="28">
        <f t="shared" si="2"/>
        <v>4</v>
      </c>
      <c r="AS17" s="17" t="str">
        <f t="shared" si="1"/>
        <v>Competencia Alcanzada</v>
      </c>
      <c r="AT17" s="32">
        <v>1</v>
      </c>
      <c r="AU17" s="32" t="s">
        <v>40</v>
      </c>
      <c r="AV17" s="32"/>
      <c r="AW17" s="39"/>
      <c r="AX17" s="39"/>
    </row>
    <row r="18" spans="1:50" x14ac:dyDescent="0.2">
      <c r="A18" s="17">
        <v>9</v>
      </c>
      <c r="B18" s="19"/>
      <c r="C18" s="17"/>
      <c r="D18" s="20"/>
      <c r="E18" s="17"/>
      <c r="F18" s="21"/>
      <c r="G18" s="22"/>
      <c r="H18" s="9"/>
      <c r="I18" s="9"/>
      <c r="J18" s="9"/>
      <c r="K18" s="23"/>
      <c r="L18" s="22"/>
      <c r="M18" s="9"/>
      <c r="N18" s="9"/>
      <c r="O18" s="9"/>
      <c r="P18" s="23"/>
      <c r="Q18" s="22"/>
      <c r="R18" s="9"/>
      <c r="S18" s="9"/>
      <c r="T18" s="9"/>
      <c r="U18" s="23"/>
      <c r="V18" s="22"/>
      <c r="W18" s="9"/>
      <c r="X18" s="9"/>
      <c r="Y18" s="9"/>
      <c r="Z18" s="23"/>
      <c r="AA18" s="22"/>
      <c r="AB18" s="9"/>
      <c r="AC18" s="9"/>
      <c r="AD18" s="9"/>
      <c r="AE18" s="23"/>
      <c r="AF18" s="22"/>
      <c r="AG18" s="9"/>
      <c r="AH18" s="9"/>
      <c r="AI18" s="9"/>
      <c r="AJ18" s="23"/>
      <c r="AK18" s="22"/>
      <c r="AL18" s="9"/>
      <c r="AM18" s="9"/>
      <c r="AN18" s="9"/>
      <c r="AO18" s="29"/>
      <c r="AP18" s="26"/>
      <c r="AQ18" s="27">
        <f t="shared" si="0"/>
        <v>4</v>
      </c>
      <c r="AR18" s="28"/>
      <c r="AS18" s="17" t="str">
        <f t="shared" si="1"/>
        <v>Competencia Alcanzada</v>
      </c>
      <c r="AT18" s="32">
        <v>2</v>
      </c>
      <c r="AU18" s="32" t="s">
        <v>36</v>
      </c>
      <c r="AV18" s="32"/>
      <c r="AW18" s="39"/>
      <c r="AX18" s="39"/>
    </row>
    <row r="19" spans="1:50" x14ac:dyDescent="0.2">
      <c r="A19" s="17">
        <v>10</v>
      </c>
      <c r="B19" s="19"/>
      <c r="C19" s="17"/>
      <c r="D19" s="20"/>
      <c r="E19" s="17"/>
      <c r="F19" s="21"/>
      <c r="G19" s="22"/>
      <c r="H19" s="9"/>
      <c r="I19" s="9"/>
      <c r="J19" s="9"/>
      <c r="K19" s="23"/>
      <c r="L19" s="22"/>
      <c r="M19" s="9"/>
      <c r="N19" s="9"/>
      <c r="O19" s="9"/>
      <c r="P19" s="23"/>
      <c r="Q19" s="22"/>
      <c r="R19" s="9"/>
      <c r="S19" s="9"/>
      <c r="T19" s="9"/>
      <c r="U19" s="23"/>
      <c r="V19" s="22"/>
      <c r="W19" s="9"/>
      <c r="X19" s="9"/>
      <c r="Y19" s="9"/>
      <c r="Z19" s="23"/>
      <c r="AA19" s="22"/>
      <c r="AB19" s="9"/>
      <c r="AC19" s="9"/>
      <c r="AD19" s="9"/>
      <c r="AE19" s="23"/>
      <c r="AF19" s="22"/>
      <c r="AG19" s="9"/>
      <c r="AH19" s="9"/>
      <c r="AI19" s="9"/>
      <c r="AJ19" s="23"/>
      <c r="AK19" s="22"/>
      <c r="AL19" s="9"/>
      <c r="AM19" s="9"/>
      <c r="AN19" s="9"/>
      <c r="AO19" s="29"/>
      <c r="AP19" s="26"/>
      <c r="AQ19" s="27">
        <f t="shared" si="0"/>
        <v>4</v>
      </c>
      <c r="AR19" s="28">
        <f t="shared" ref="AR19:AR49" si="3">AQ19</f>
        <v>4</v>
      </c>
      <c r="AS19" s="17" t="str">
        <f t="shared" si="1"/>
        <v>Competencia Alcanzada</v>
      </c>
      <c r="AT19" s="32">
        <v>3</v>
      </c>
      <c r="AU19" s="32" t="s">
        <v>41</v>
      </c>
      <c r="AV19" s="32"/>
      <c r="AW19" s="39"/>
      <c r="AX19" s="39"/>
    </row>
    <row r="20" spans="1:50" x14ac:dyDescent="0.2">
      <c r="A20" s="17">
        <v>11</v>
      </c>
      <c r="B20" s="19"/>
      <c r="C20" s="17"/>
      <c r="D20" s="20"/>
      <c r="E20" s="17"/>
      <c r="F20" s="21"/>
      <c r="G20" s="22"/>
      <c r="H20" s="9"/>
      <c r="I20" s="9"/>
      <c r="J20" s="9"/>
      <c r="K20" s="23"/>
      <c r="L20" s="22"/>
      <c r="M20" s="9"/>
      <c r="N20" s="9"/>
      <c r="O20" s="9"/>
      <c r="P20" s="23"/>
      <c r="Q20" s="22"/>
      <c r="R20" s="9"/>
      <c r="S20" s="9"/>
      <c r="T20" s="9"/>
      <c r="U20" s="23"/>
      <c r="V20" s="22"/>
      <c r="W20" s="9"/>
      <c r="X20" s="9"/>
      <c r="Y20" s="9"/>
      <c r="Z20" s="23"/>
      <c r="AA20" s="22"/>
      <c r="AB20" s="9"/>
      <c r="AC20" s="9"/>
      <c r="AD20" s="9"/>
      <c r="AE20" s="23"/>
      <c r="AF20" s="22"/>
      <c r="AG20" s="9"/>
      <c r="AH20" s="9"/>
      <c r="AI20" s="9"/>
      <c r="AJ20" s="23"/>
      <c r="AK20" s="22"/>
      <c r="AL20" s="9"/>
      <c r="AM20" s="9"/>
      <c r="AN20" s="9"/>
      <c r="AO20" s="29"/>
      <c r="AP20" s="26"/>
      <c r="AQ20" s="27">
        <f t="shared" si="0"/>
        <v>4</v>
      </c>
      <c r="AR20" s="28">
        <f t="shared" si="3"/>
        <v>4</v>
      </c>
      <c r="AS20" s="17" t="str">
        <f t="shared" si="1"/>
        <v>Competencia Alcanzada</v>
      </c>
      <c r="AT20" s="32">
        <v>4</v>
      </c>
      <c r="AU20" s="32" t="s">
        <v>26</v>
      </c>
      <c r="AV20" s="32"/>
      <c r="AW20" s="39"/>
      <c r="AX20" s="39"/>
    </row>
    <row r="21" spans="1:50" ht="15.75" customHeight="1" x14ac:dyDescent="0.2">
      <c r="A21" s="17">
        <v>12</v>
      </c>
      <c r="B21" s="19"/>
      <c r="C21" s="17"/>
      <c r="D21" s="20"/>
      <c r="E21" s="17"/>
      <c r="F21" s="21"/>
      <c r="G21" s="22"/>
      <c r="H21" s="9"/>
      <c r="I21" s="9"/>
      <c r="J21" s="9"/>
      <c r="K21" s="23"/>
      <c r="L21" s="22"/>
      <c r="M21" s="9"/>
      <c r="N21" s="9"/>
      <c r="O21" s="9"/>
      <c r="P21" s="23"/>
      <c r="Q21" s="22"/>
      <c r="R21" s="9"/>
      <c r="S21" s="9"/>
      <c r="T21" s="9"/>
      <c r="U21" s="23"/>
      <c r="V21" s="22"/>
      <c r="W21" s="9"/>
      <c r="X21" s="9"/>
      <c r="Y21" s="9"/>
      <c r="Z21" s="23"/>
      <c r="AA21" s="22"/>
      <c r="AB21" s="9"/>
      <c r="AC21" s="9"/>
      <c r="AD21" s="9"/>
      <c r="AE21" s="23"/>
      <c r="AF21" s="22"/>
      <c r="AG21" s="9"/>
      <c r="AH21" s="9"/>
      <c r="AI21" s="9"/>
      <c r="AJ21" s="23"/>
      <c r="AK21" s="22"/>
      <c r="AL21" s="9"/>
      <c r="AM21" s="9"/>
      <c r="AN21" s="9"/>
      <c r="AO21" s="29"/>
      <c r="AP21" s="26"/>
      <c r="AQ21" s="27">
        <f t="shared" si="0"/>
        <v>4</v>
      </c>
      <c r="AR21" s="28">
        <f t="shared" si="3"/>
        <v>4</v>
      </c>
      <c r="AS21" s="17" t="str">
        <f t="shared" si="1"/>
        <v>Competencia Alcanzada</v>
      </c>
      <c r="AT21" s="32"/>
      <c r="AU21" s="32" t="s">
        <v>37</v>
      </c>
      <c r="AV21" s="32"/>
      <c r="AW21" s="39"/>
      <c r="AX21" s="39"/>
    </row>
    <row r="22" spans="1:50" ht="15.75" customHeight="1" x14ac:dyDescent="0.2">
      <c r="A22" s="17">
        <v>13</v>
      </c>
      <c r="B22" s="19"/>
      <c r="C22" s="17"/>
      <c r="D22" s="20"/>
      <c r="E22" s="17"/>
      <c r="F22" s="21"/>
      <c r="G22" s="22"/>
      <c r="H22" s="9"/>
      <c r="I22" s="9"/>
      <c r="J22" s="9"/>
      <c r="K22" s="23"/>
      <c r="L22" s="22"/>
      <c r="M22" s="9"/>
      <c r="N22" s="9"/>
      <c r="O22" s="9"/>
      <c r="P22" s="23"/>
      <c r="Q22" s="22"/>
      <c r="R22" s="9"/>
      <c r="S22" s="9"/>
      <c r="T22" s="9"/>
      <c r="U22" s="23"/>
      <c r="V22" s="22"/>
      <c r="W22" s="9"/>
      <c r="X22" s="9"/>
      <c r="Y22" s="9"/>
      <c r="Z22" s="23"/>
      <c r="AA22" s="22"/>
      <c r="AB22" s="9"/>
      <c r="AC22" s="9"/>
      <c r="AD22" s="9"/>
      <c r="AE22" s="23"/>
      <c r="AF22" s="22"/>
      <c r="AG22" s="9"/>
      <c r="AH22" s="9"/>
      <c r="AI22" s="9"/>
      <c r="AJ22" s="23"/>
      <c r="AK22" s="22"/>
      <c r="AL22" s="9"/>
      <c r="AM22" s="9"/>
      <c r="AN22" s="9"/>
      <c r="AO22" s="29"/>
      <c r="AP22" s="26"/>
      <c r="AQ22" s="27">
        <f t="shared" si="0"/>
        <v>4</v>
      </c>
      <c r="AR22" s="28">
        <f t="shared" si="3"/>
        <v>4</v>
      </c>
      <c r="AS22" s="17" t="str">
        <f t="shared" si="1"/>
        <v>Competencia Alcanzada</v>
      </c>
      <c r="AT22" s="32"/>
      <c r="AU22" s="32" t="s">
        <v>28</v>
      </c>
      <c r="AV22" s="32"/>
      <c r="AW22" s="39"/>
      <c r="AX22" s="39"/>
    </row>
    <row r="23" spans="1:50" ht="15.75" customHeight="1" x14ac:dyDescent="0.2">
      <c r="A23" s="17">
        <v>14</v>
      </c>
      <c r="B23" s="19"/>
      <c r="C23" s="17"/>
      <c r="D23" s="20"/>
      <c r="E23" s="17"/>
      <c r="F23" s="21"/>
      <c r="G23" s="22"/>
      <c r="H23" s="9"/>
      <c r="I23" s="9"/>
      <c r="J23" s="9"/>
      <c r="K23" s="23"/>
      <c r="L23" s="22"/>
      <c r="M23" s="9"/>
      <c r="N23" s="9"/>
      <c r="O23" s="9"/>
      <c r="P23" s="23"/>
      <c r="Q23" s="22"/>
      <c r="R23" s="9"/>
      <c r="S23" s="9"/>
      <c r="T23" s="9"/>
      <c r="U23" s="23"/>
      <c r="V23" s="22"/>
      <c r="W23" s="9"/>
      <c r="X23" s="9"/>
      <c r="Y23" s="9"/>
      <c r="Z23" s="23"/>
      <c r="AA23" s="22"/>
      <c r="AB23" s="9"/>
      <c r="AC23" s="9"/>
      <c r="AD23" s="9"/>
      <c r="AE23" s="23"/>
      <c r="AF23" s="22"/>
      <c r="AG23" s="9"/>
      <c r="AH23" s="9"/>
      <c r="AI23" s="9"/>
      <c r="AJ23" s="23"/>
      <c r="AK23" s="22"/>
      <c r="AL23" s="9"/>
      <c r="AM23" s="9"/>
      <c r="AN23" s="9"/>
      <c r="AO23" s="29"/>
      <c r="AP23" s="26"/>
      <c r="AQ23" s="27">
        <f t="shared" si="0"/>
        <v>4</v>
      </c>
      <c r="AR23" s="28">
        <f t="shared" si="3"/>
        <v>4</v>
      </c>
      <c r="AS23" s="17" t="str">
        <f t="shared" si="1"/>
        <v>Competencia Alcanzada</v>
      </c>
      <c r="AT23" s="32"/>
      <c r="AU23" s="32" t="s">
        <v>34</v>
      </c>
      <c r="AV23" s="32"/>
      <c r="AW23" s="39"/>
      <c r="AX23" s="39"/>
    </row>
    <row r="24" spans="1:50" ht="15.75" customHeight="1" x14ac:dyDescent="0.2">
      <c r="A24" s="17">
        <v>15</v>
      </c>
      <c r="B24" s="19"/>
      <c r="C24" s="17"/>
      <c r="D24" s="20"/>
      <c r="E24" s="17"/>
      <c r="F24" s="21"/>
      <c r="G24" s="22"/>
      <c r="H24" s="9"/>
      <c r="I24" s="9"/>
      <c r="J24" s="9"/>
      <c r="K24" s="23"/>
      <c r="L24" s="22"/>
      <c r="M24" s="9"/>
      <c r="N24" s="9"/>
      <c r="O24" s="9"/>
      <c r="P24" s="23"/>
      <c r="Q24" s="22"/>
      <c r="R24" s="9"/>
      <c r="S24" s="9"/>
      <c r="T24" s="9"/>
      <c r="U24" s="23"/>
      <c r="V24" s="22"/>
      <c r="W24" s="9"/>
      <c r="X24" s="9"/>
      <c r="Y24" s="9"/>
      <c r="Z24" s="23"/>
      <c r="AA24" s="22"/>
      <c r="AB24" s="9"/>
      <c r="AC24" s="9"/>
      <c r="AD24" s="9"/>
      <c r="AE24" s="23"/>
      <c r="AF24" s="22"/>
      <c r="AG24" s="9"/>
      <c r="AH24" s="9"/>
      <c r="AI24" s="9"/>
      <c r="AJ24" s="23"/>
      <c r="AK24" s="22"/>
      <c r="AL24" s="9"/>
      <c r="AM24" s="9"/>
      <c r="AN24" s="9"/>
      <c r="AO24" s="29"/>
      <c r="AP24" s="26"/>
      <c r="AQ24" s="27">
        <f t="shared" si="0"/>
        <v>4</v>
      </c>
      <c r="AR24" s="28">
        <f t="shared" si="3"/>
        <v>4</v>
      </c>
      <c r="AS24" s="17" t="str">
        <f t="shared" si="1"/>
        <v>Competencia Alcanzada</v>
      </c>
      <c r="AT24" s="32"/>
      <c r="AU24" s="32" t="s">
        <v>29</v>
      </c>
      <c r="AV24" s="32"/>
      <c r="AW24" s="39"/>
      <c r="AX24" s="39"/>
    </row>
    <row r="25" spans="1:50" ht="15.75" customHeight="1" x14ac:dyDescent="0.2">
      <c r="A25" s="17">
        <v>16</v>
      </c>
      <c r="B25" s="19"/>
      <c r="C25" s="17"/>
      <c r="D25" s="20"/>
      <c r="E25" s="17"/>
      <c r="F25" s="21"/>
      <c r="G25" s="22"/>
      <c r="H25" s="9"/>
      <c r="I25" s="9"/>
      <c r="J25" s="9"/>
      <c r="K25" s="23"/>
      <c r="L25" s="22"/>
      <c r="M25" s="9"/>
      <c r="N25" s="9"/>
      <c r="O25" s="9"/>
      <c r="P25" s="23"/>
      <c r="Q25" s="22"/>
      <c r="R25" s="9"/>
      <c r="S25" s="9"/>
      <c r="T25" s="9"/>
      <c r="U25" s="23"/>
      <c r="V25" s="22"/>
      <c r="W25" s="9"/>
      <c r="X25" s="9"/>
      <c r="Y25" s="9"/>
      <c r="Z25" s="23"/>
      <c r="AA25" s="22"/>
      <c r="AB25" s="9"/>
      <c r="AC25" s="9"/>
      <c r="AD25" s="9"/>
      <c r="AE25" s="23"/>
      <c r="AF25" s="22"/>
      <c r="AG25" s="9"/>
      <c r="AH25" s="9"/>
      <c r="AI25" s="9"/>
      <c r="AJ25" s="23"/>
      <c r="AK25" s="22"/>
      <c r="AL25" s="9"/>
      <c r="AM25" s="9"/>
      <c r="AN25" s="9"/>
      <c r="AO25" s="29"/>
      <c r="AP25" s="26"/>
      <c r="AQ25" s="27">
        <f t="shared" si="0"/>
        <v>4</v>
      </c>
      <c r="AR25" s="28">
        <f t="shared" si="3"/>
        <v>4</v>
      </c>
      <c r="AS25" s="17" t="str">
        <f t="shared" si="1"/>
        <v>Competencia Alcanzada</v>
      </c>
      <c r="AT25" s="32"/>
      <c r="AU25" s="32" t="s">
        <v>27</v>
      </c>
      <c r="AV25" s="32"/>
      <c r="AW25" s="39"/>
      <c r="AX25" s="39"/>
    </row>
    <row r="26" spans="1:50" ht="15.75" customHeight="1" x14ac:dyDescent="0.2">
      <c r="A26" s="17">
        <v>17</v>
      </c>
      <c r="B26" s="19"/>
      <c r="C26" s="17"/>
      <c r="D26" s="20"/>
      <c r="E26" s="17"/>
      <c r="F26" s="21"/>
      <c r="G26" s="22"/>
      <c r="H26" s="9"/>
      <c r="I26" s="9"/>
      <c r="J26" s="9"/>
      <c r="K26" s="23"/>
      <c r="L26" s="22"/>
      <c r="M26" s="9"/>
      <c r="N26" s="9"/>
      <c r="O26" s="9"/>
      <c r="P26" s="23"/>
      <c r="Q26" s="22"/>
      <c r="R26" s="9"/>
      <c r="S26" s="9"/>
      <c r="T26" s="9"/>
      <c r="U26" s="23"/>
      <c r="V26" s="22"/>
      <c r="W26" s="9"/>
      <c r="X26" s="9"/>
      <c r="Y26" s="9"/>
      <c r="Z26" s="23"/>
      <c r="AA26" s="22"/>
      <c r="AB26" s="9"/>
      <c r="AC26" s="9"/>
      <c r="AD26" s="9"/>
      <c r="AE26" s="23"/>
      <c r="AF26" s="22"/>
      <c r="AG26" s="9"/>
      <c r="AH26" s="9"/>
      <c r="AI26" s="9"/>
      <c r="AJ26" s="23"/>
      <c r="AK26" s="22"/>
      <c r="AL26" s="9"/>
      <c r="AM26" s="9"/>
      <c r="AN26" s="9"/>
      <c r="AO26" s="29"/>
      <c r="AP26" s="26"/>
      <c r="AQ26" s="27">
        <f t="shared" si="0"/>
        <v>4</v>
      </c>
      <c r="AR26" s="28">
        <f t="shared" si="3"/>
        <v>4</v>
      </c>
      <c r="AS26" s="17" t="str">
        <f t="shared" si="1"/>
        <v>Competencia Alcanzada</v>
      </c>
      <c r="AT26" s="32"/>
      <c r="AU26" s="32" t="s">
        <v>33</v>
      </c>
      <c r="AV26" s="32"/>
      <c r="AW26" s="39"/>
      <c r="AX26" s="39"/>
    </row>
    <row r="27" spans="1:50" ht="15.75" customHeight="1" x14ac:dyDescent="0.2">
      <c r="A27" s="17">
        <v>18</v>
      </c>
      <c r="B27" s="30"/>
      <c r="C27" s="17"/>
      <c r="D27" s="20"/>
      <c r="E27" s="17"/>
      <c r="F27" s="21"/>
      <c r="G27" s="22"/>
      <c r="H27" s="9"/>
      <c r="I27" s="9"/>
      <c r="J27" s="9"/>
      <c r="K27" s="23"/>
      <c r="L27" s="22"/>
      <c r="M27" s="9"/>
      <c r="N27" s="9"/>
      <c r="O27" s="9"/>
      <c r="P27" s="23"/>
      <c r="Q27" s="22"/>
      <c r="R27" s="9"/>
      <c r="S27" s="9"/>
      <c r="T27" s="9"/>
      <c r="U27" s="23"/>
      <c r="V27" s="22"/>
      <c r="W27" s="9"/>
      <c r="X27" s="9"/>
      <c r="Y27" s="9"/>
      <c r="Z27" s="23"/>
      <c r="AA27" s="22"/>
      <c r="AB27" s="9"/>
      <c r="AC27" s="9"/>
      <c r="AD27" s="9"/>
      <c r="AE27" s="23"/>
      <c r="AF27" s="22"/>
      <c r="AG27" s="9"/>
      <c r="AH27" s="9"/>
      <c r="AI27" s="9"/>
      <c r="AJ27" s="23"/>
      <c r="AK27" s="22"/>
      <c r="AL27" s="9"/>
      <c r="AM27" s="9"/>
      <c r="AN27" s="9"/>
      <c r="AO27" s="29"/>
      <c r="AP27" s="26"/>
      <c r="AQ27" s="27">
        <f t="shared" si="0"/>
        <v>4</v>
      </c>
      <c r="AR27" s="28">
        <f t="shared" si="3"/>
        <v>4</v>
      </c>
      <c r="AS27" s="17" t="str">
        <f t="shared" si="1"/>
        <v>Competencia Alcanzada</v>
      </c>
      <c r="AT27" s="32"/>
      <c r="AU27" s="32" t="s">
        <v>32</v>
      </c>
      <c r="AV27" s="32"/>
      <c r="AW27" s="39"/>
      <c r="AX27" s="39"/>
    </row>
    <row r="28" spans="1:50" ht="15.75" customHeight="1" x14ac:dyDescent="0.2">
      <c r="A28" s="17">
        <v>19</v>
      </c>
      <c r="B28" s="17"/>
      <c r="C28" s="17"/>
      <c r="D28" s="20"/>
      <c r="E28" s="17"/>
      <c r="F28" s="21"/>
      <c r="G28" s="22"/>
      <c r="H28" s="9"/>
      <c r="I28" s="9"/>
      <c r="J28" s="9"/>
      <c r="K28" s="23"/>
      <c r="L28" s="22"/>
      <c r="M28" s="9"/>
      <c r="N28" s="9"/>
      <c r="O28" s="9"/>
      <c r="P28" s="23"/>
      <c r="Q28" s="22"/>
      <c r="R28" s="9"/>
      <c r="S28" s="9"/>
      <c r="T28" s="9"/>
      <c r="U28" s="23"/>
      <c r="V28" s="22"/>
      <c r="W28" s="9"/>
      <c r="X28" s="9"/>
      <c r="Y28" s="9"/>
      <c r="Z28" s="23"/>
      <c r="AA28" s="22"/>
      <c r="AB28" s="9"/>
      <c r="AC28" s="9"/>
      <c r="AD28" s="9"/>
      <c r="AE28" s="23"/>
      <c r="AF28" s="22"/>
      <c r="AG28" s="9"/>
      <c r="AH28" s="9"/>
      <c r="AI28" s="9"/>
      <c r="AJ28" s="23"/>
      <c r="AK28" s="22"/>
      <c r="AL28" s="9"/>
      <c r="AM28" s="9"/>
      <c r="AN28" s="9"/>
      <c r="AO28" s="29"/>
      <c r="AP28" s="26"/>
      <c r="AQ28" s="27">
        <f t="shared" si="0"/>
        <v>4</v>
      </c>
      <c r="AR28" s="28">
        <f t="shared" si="3"/>
        <v>4</v>
      </c>
      <c r="AS28" s="17" t="str">
        <f t="shared" si="1"/>
        <v>Competencia Alcanzada</v>
      </c>
      <c r="AT28" s="32"/>
      <c r="AU28" s="32" t="s">
        <v>38</v>
      </c>
      <c r="AV28" s="32"/>
      <c r="AW28" s="39"/>
      <c r="AX28" s="39"/>
    </row>
    <row r="29" spans="1:50" ht="15.75" customHeight="1" x14ac:dyDescent="0.2">
      <c r="A29" s="17">
        <v>20</v>
      </c>
      <c r="B29" s="17"/>
      <c r="C29" s="17"/>
      <c r="D29" s="20"/>
      <c r="E29" s="17"/>
      <c r="F29" s="21"/>
      <c r="G29" s="22"/>
      <c r="H29" s="9"/>
      <c r="I29" s="9"/>
      <c r="J29" s="9"/>
      <c r="K29" s="23"/>
      <c r="L29" s="22"/>
      <c r="M29" s="9"/>
      <c r="N29" s="9"/>
      <c r="O29" s="9"/>
      <c r="P29" s="23"/>
      <c r="Q29" s="22"/>
      <c r="R29" s="9"/>
      <c r="S29" s="9"/>
      <c r="T29" s="9"/>
      <c r="U29" s="23"/>
      <c r="V29" s="22"/>
      <c r="W29" s="9"/>
      <c r="X29" s="9"/>
      <c r="Y29" s="9"/>
      <c r="Z29" s="23"/>
      <c r="AA29" s="22"/>
      <c r="AB29" s="9"/>
      <c r="AC29" s="9"/>
      <c r="AD29" s="9"/>
      <c r="AE29" s="23"/>
      <c r="AF29" s="22"/>
      <c r="AG29" s="9"/>
      <c r="AH29" s="9"/>
      <c r="AI29" s="9"/>
      <c r="AJ29" s="23"/>
      <c r="AK29" s="22"/>
      <c r="AL29" s="9"/>
      <c r="AM29" s="9"/>
      <c r="AN29" s="9"/>
      <c r="AO29" s="29"/>
      <c r="AP29" s="26"/>
      <c r="AQ29" s="27">
        <f t="shared" si="0"/>
        <v>4</v>
      </c>
      <c r="AR29" s="28">
        <f t="shared" si="3"/>
        <v>4</v>
      </c>
      <c r="AS29" s="17" t="str">
        <f t="shared" si="1"/>
        <v>Competencia Alcanzada</v>
      </c>
      <c r="AT29" s="32"/>
      <c r="AU29" s="32" t="s">
        <v>31</v>
      </c>
      <c r="AV29" s="32"/>
      <c r="AW29" s="39"/>
      <c r="AX29" s="39"/>
    </row>
    <row r="30" spans="1:50" ht="15.75" customHeight="1" x14ac:dyDescent="0.2">
      <c r="A30" s="17">
        <v>21</v>
      </c>
      <c r="B30" s="17"/>
      <c r="C30" s="17"/>
      <c r="D30" s="20"/>
      <c r="E30" s="17"/>
      <c r="F30" s="21"/>
      <c r="G30" s="22"/>
      <c r="H30" s="9"/>
      <c r="I30" s="9"/>
      <c r="J30" s="9"/>
      <c r="K30" s="23"/>
      <c r="L30" s="22"/>
      <c r="M30" s="9"/>
      <c r="N30" s="9"/>
      <c r="O30" s="9"/>
      <c r="P30" s="23"/>
      <c r="Q30" s="22"/>
      <c r="R30" s="9"/>
      <c r="S30" s="9"/>
      <c r="T30" s="9"/>
      <c r="U30" s="23"/>
      <c r="V30" s="22"/>
      <c r="W30" s="9"/>
      <c r="X30" s="9"/>
      <c r="Y30" s="9"/>
      <c r="Z30" s="23"/>
      <c r="AA30" s="22"/>
      <c r="AB30" s="9"/>
      <c r="AC30" s="9"/>
      <c r="AD30" s="9"/>
      <c r="AE30" s="23"/>
      <c r="AF30" s="22"/>
      <c r="AG30" s="9"/>
      <c r="AH30" s="9"/>
      <c r="AI30" s="9"/>
      <c r="AJ30" s="23"/>
      <c r="AK30" s="22"/>
      <c r="AL30" s="9"/>
      <c r="AM30" s="9"/>
      <c r="AN30" s="9"/>
      <c r="AO30" s="29"/>
      <c r="AP30" s="26"/>
      <c r="AQ30" s="27">
        <f t="shared" si="0"/>
        <v>4</v>
      </c>
      <c r="AR30" s="28">
        <f t="shared" si="3"/>
        <v>4</v>
      </c>
      <c r="AS30" s="17" t="str">
        <f t="shared" si="1"/>
        <v>Competencia Alcanzada</v>
      </c>
      <c r="AT30" s="32"/>
      <c r="AU30" s="32" t="s">
        <v>35</v>
      </c>
      <c r="AV30" s="32"/>
      <c r="AW30" s="39"/>
      <c r="AX30" s="39"/>
    </row>
    <row r="31" spans="1:50" ht="15.75" customHeight="1" x14ac:dyDescent="0.2">
      <c r="A31" s="17">
        <v>22</v>
      </c>
      <c r="B31" s="17"/>
      <c r="C31" s="17"/>
      <c r="D31" s="20"/>
      <c r="E31" s="17"/>
      <c r="F31" s="21"/>
      <c r="G31" s="22"/>
      <c r="H31" s="9"/>
      <c r="I31" s="9"/>
      <c r="J31" s="9"/>
      <c r="K31" s="23"/>
      <c r="L31" s="22"/>
      <c r="M31" s="9"/>
      <c r="N31" s="9"/>
      <c r="O31" s="9"/>
      <c r="P31" s="23"/>
      <c r="Q31" s="22"/>
      <c r="R31" s="9"/>
      <c r="S31" s="9"/>
      <c r="T31" s="9"/>
      <c r="U31" s="23"/>
      <c r="V31" s="22"/>
      <c r="W31" s="9"/>
      <c r="X31" s="9"/>
      <c r="Y31" s="9"/>
      <c r="Z31" s="23"/>
      <c r="AA31" s="22"/>
      <c r="AB31" s="9"/>
      <c r="AC31" s="9"/>
      <c r="AD31" s="9"/>
      <c r="AE31" s="23"/>
      <c r="AF31" s="22"/>
      <c r="AG31" s="9"/>
      <c r="AH31" s="9"/>
      <c r="AI31" s="9"/>
      <c r="AJ31" s="23"/>
      <c r="AK31" s="22"/>
      <c r="AL31" s="9"/>
      <c r="AM31" s="9"/>
      <c r="AN31" s="9"/>
      <c r="AO31" s="29"/>
      <c r="AP31" s="26"/>
      <c r="AQ31" s="27">
        <f t="shared" si="0"/>
        <v>4</v>
      </c>
      <c r="AR31" s="28">
        <f t="shared" si="3"/>
        <v>4</v>
      </c>
      <c r="AS31" s="17" t="str">
        <f t="shared" si="1"/>
        <v>Competencia Alcanzada</v>
      </c>
      <c r="AT31" s="32"/>
      <c r="AU31" s="32" t="s">
        <v>39</v>
      </c>
      <c r="AV31" s="32"/>
      <c r="AW31" s="39"/>
      <c r="AX31" s="39"/>
    </row>
    <row r="32" spans="1:50" ht="15.75" customHeight="1" x14ac:dyDescent="0.2">
      <c r="A32" s="17">
        <v>23</v>
      </c>
      <c r="B32" s="17"/>
      <c r="C32" s="17"/>
      <c r="D32" s="20"/>
      <c r="E32" s="17"/>
      <c r="F32" s="21"/>
      <c r="G32" s="22"/>
      <c r="H32" s="9"/>
      <c r="I32" s="9"/>
      <c r="J32" s="9"/>
      <c r="K32" s="23"/>
      <c r="L32" s="22"/>
      <c r="M32" s="9"/>
      <c r="N32" s="9"/>
      <c r="O32" s="9"/>
      <c r="P32" s="23"/>
      <c r="Q32" s="22"/>
      <c r="R32" s="9"/>
      <c r="S32" s="9"/>
      <c r="T32" s="9"/>
      <c r="U32" s="23"/>
      <c r="V32" s="22"/>
      <c r="W32" s="9"/>
      <c r="X32" s="9"/>
      <c r="Y32" s="9"/>
      <c r="Z32" s="23"/>
      <c r="AA32" s="22"/>
      <c r="AB32" s="9"/>
      <c r="AC32" s="9"/>
      <c r="AD32" s="9"/>
      <c r="AE32" s="23"/>
      <c r="AF32" s="22"/>
      <c r="AG32" s="9"/>
      <c r="AH32" s="9"/>
      <c r="AI32" s="9"/>
      <c r="AJ32" s="23"/>
      <c r="AK32" s="22"/>
      <c r="AL32" s="9"/>
      <c r="AM32" s="9"/>
      <c r="AN32" s="9"/>
      <c r="AO32" s="29"/>
      <c r="AP32" s="26"/>
      <c r="AQ32" s="27">
        <f t="shared" si="0"/>
        <v>4</v>
      </c>
      <c r="AR32" s="28">
        <f t="shared" si="3"/>
        <v>4</v>
      </c>
      <c r="AS32" s="17" t="str">
        <f t="shared" si="1"/>
        <v>Competencia Alcanzada</v>
      </c>
      <c r="AT32" s="32"/>
      <c r="AU32" s="32"/>
      <c r="AV32" s="32"/>
      <c r="AW32" s="39"/>
      <c r="AX32" s="39"/>
    </row>
    <row r="33" spans="1:50" ht="15.75" customHeight="1" x14ac:dyDescent="0.2">
      <c r="A33" s="17">
        <v>24</v>
      </c>
      <c r="B33" s="17"/>
      <c r="C33" s="17"/>
      <c r="D33" s="20"/>
      <c r="E33" s="17"/>
      <c r="F33" s="21"/>
      <c r="G33" s="22"/>
      <c r="H33" s="9"/>
      <c r="I33" s="9"/>
      <c r="J33" s="9"/>
      <c r="K33" s="23"/>
      <c r="L33" s="22"/>
      <c r="M33" s="9"/>
      <c r="N33" s="9"/>
      <c r="O33" s="9"/>
      <c r="P33" s="23"/>
      <c r="Q33" s="22"/>
      <c r="R33" s="9"/>
      <c r="S33" s="9"/>
      <c r="T33" s="9"/>
      <c r="U33" s="23"/>
      <c r="V33" s="22"/>
      <c r="W33" s="9"/>
      <c r="X33" s="9"/>
      <c r="Y33" s="9"/>
      <c r="Z33" s="23"/>
      <c r="AA33" s="22"/>
      <c r="AB33" s="9"/>
      <c r="AC33" s="9"/>
      <c r="AD33" s="9"/>
      <c r="AE33" s="23"/>
      <c r="AF33" s="22"/>
      <c r="AG33" s="9"/>
      <c r="AH33" s="9"/>
      <c r="AI33" s="9"/>
      <c r="AJ33" s="23"/>
      <c r="AK33" s="22"/>
      <c r="AL33" s="9"/>
      <c r="AM33" s="9"/>
      <c r="AN33" s="9"/>
      <c r="AO33" s="29"/>
      <c r="AP33" s="26"/>
      <c r="AQ33" s="27">
        <f t="shared" si="0"/>
        <v>4</v>
      </c>
      <c r="AR33" s="28">
        <f t="shared" si="3"/>
        <v>4</v>
      </c>
      <c r="AS33" s="17" t="str">
        <f t="shared" si="1"/>
        <v>Competencia Alcanzada</v>
      </c>
      <c r="AT33" s="32"/>
      <c r="AU33" s="32"/>
      <c r="AV33" s="32"/>
      <c r="AW33" s="39"/>
      <c r="AX33" s="39"/>
    </row>
    <row r="34" spans="1:50" ht="15.75" customHeight="1" x14ac:dyDescent="0.2">
      <c r="A34" s="17">
        <v>25</v>
      </c>
      <c r="B34" s="17"/>
      <c r="C34" s="17"/>
      <c r="D34" s="20"/>
      <c r="E34" s="17"/>
      <c r="F34" s="21"/>
      <c r="G34" s="22"/>
      <c r="H34" s="9"/>
      <c r="I34" s="9"/>
      <c r="J34" s="9"/>
      <c r="K34" s="23"/>
      <c r="L34" s="22"/>
      <c r="M34" s="9"/>
      <c r="N34" s="9"/>
      <c r="O34" s="9"/>
      <c r="P34" s="23"/>
      <c r="Q34" s="22"/>
      <c r="R34" s="9"/>
      <c r="S34" s="9"/>
      <c r="T34" s="9"/>
      <c r="U34" s="23"/>
      <c r="V34" s="22"/>
      <c r="W34" s="9"/>
      <c r="X34" s="9"/>
      <c r="Y34" s="9"/>
      <c r="Z34" s="23"/>
      <c r="AA34" s="22"/>
      <c r="AB34" s="9"/>
      <c r="AC34" s="9"/>
      <c r="AD34" s="9"/>
      <c r="AE34" s="23"/>
      <c r="AF34" s="22"/>
      <c r="AG34" s="9"/>
      <c r="AH34" s="9"/>
      <c r="AI34" s="9"/>
      <c r="AJ34" s="23"/>
      <c r="AK34" s="22"/>
      <c r="AL34" s="9"/>
      <c r="AM34" s="9"/>
      <c r="AN34" s="9"/>
      <c r="AO34" s="29"/>
      <c r="AP34" s="26"/>
      <c r="AQ34" s="27">
        <f t="shared" si="0"/>
        <v>4</v>
      </c>
      <c r="AR34" s="28">
        <f t="shared" si="3"/>
        <v>4</v>
      </c>
      <c r="AS34" s="17" t="str">
        <f t="shared" si="1"/>
        <v>Competencia Alcanzada</v>
      </c>
      <c r="AT34" s="32" t="s">
        <v>42</v>
      </c>
      <c r="AU34" s="32"/>
      <c r="AV34" s="32"/>
      <c r="AW34" s="39"/>
      <c r="AX34" s="39"/>
    </row>
    <row r="35" spans="1:50" ht="15.75" customHeight="1" x14ac:dyDescent="0.2">
      <c r="A35" s="17">
        <v>26</v>
      </c>
      <c r="B35" s="17"/>
      <c r="C35" s="17"/>
      <c r="D35" s="20"/>
      <c r="E35" s="17"/>
      <c r="F35" s="21"/>
      <c r="G35" s="22"/>
      <c r="H35" s="9"/>
      <c r="I35" s="9"/>
      <c r="J35" s="9"/>
      <c r="K35" s="23"/>
      <c r="L35" s="22"/>
      <c r="M35" s="9"/>
      <c r="N35" s="9"/>
      <c r="O35" s="9"/>
      <c r="P35" s="23"/>
      <c r="Q35" s="22"/>
      <c r="R35" s="9"/>
      <c r="S35" s="9"/>
      <c r="T35" s="9"/>
      <c r="U35" s="23"/>
      <c r="V35" s="22"/>
      <c r="W35" s="9"/>
      <c r="X35" s="9"/>
      <c r="Y35" s="9"/>
      <c r="Z35" s="23"/>
      <c r="AA35" s="22"/>
      <c r="AB35" s="9"/>
      <c r="AC35" s="9"/>
      <c r="AD35" s="9"/>
      <c r="AE35" s="23"/>
      <c r="AF35" s="22"/>
      <c r="AG35" s="9"/>
      <c r="AH35" s="9"/>
      <c r="AI35" s="9"/>
      <c r="AJ35" s="23"/>
      <c r="AK35" s="22"/>
      <c r="AL35" s="9"/>
      <c r="AM35" s="9"/>
      <c r="AN35" s="9"/>
      <c r="AO35" s="29"/>
      <c r="AP35" s="26"/>
      <c r="AQ35" s="27">
        <f t="shared" si="0"/>
        <v>4</v>
      </c>
      <c r="AR35" s="28">
        <f t="shared" si="3"/>
        <v>4</v>
      </c>
      <c r="AS35" s="17" t="str">
        <f t="shared" si="1"/>
        <v>Competencia Alcanzada</v>
      </c>
      <c r="AT35" s="32"/>
      <c r="AU35" s="32"/>
      <c r="AV35" s="32"/>
      <c r="AW35" s="39"/>
      <c r="AX35" s="39"/>
    </row>
    <row r="36" spans="1:50" ht="15.75" customHeight="1" x14ac:dyDescent="0.2">
      <c r="A36" s="17">
        <v>27</v>
      </c>
      <c r="B36" s="17"/>
      <c r="C36" s="17"/>
      <c r="D36" s="20"/>
      <c r="E36" s="17"/>
      <c r="F36" s="21"/>
      <c r="G36" s="22"/>
      <c r="H36" s="9"/>
      <c r="I36" s="9"/>
      <c r="J36" s="9"/>
      <c r="K36" s="23"/>
      <c r="L36" s="22"/>
      <c r="M36" s="9"/>
      <c r="N36" s="9"/>
      <c r="O36" s="9"/>
      <c r="P36" s="23"/>
      <c r="Q36" s="22"/>
      <c r="R36" s="9"/>
      <c r="S36" s="9"/>
      <c r="T36" s="9"/>
      <c r="U36" s="23"/>
      <c r="V36" s="22"/>
      <c r="W36" s="9"/>
      <c r="X36" s="9"/>
      <c r="Y36" s="9"/>
      <c r="Z36" s="23"/>
      <c r="AA36" s="22"/>
      <c r="AB36" s="9"/>
      <c r="AC36" s="9"/>
      <c r="AD36" s="9"/>
      <c r="AE36" s="23"/>
      <c r="AF36" s="22"/>
      <c r="AG36" s="9"/>
      <c r="AH36" s="9"/>
      <c r="AI36" s="9"/>
      <c r="AJ36" s="23"/>
      <c r="AK36" s="22"/>
      <c r="AL36" s="9"/>
      <c r="AM36" s="9"/>
      <c r="AN36" s="9"/>
      <c r="AO36" s="29"/>
      <c r="AP36" s="26"/>
      <c r="AQ36" s="27">
        <f t="shared" si="0"/>
        <v>4</v>
      </c>
      <c r="AR36" s="28">
        <f t="shared" si="3"/>
        <v>4</v>
      </c>
      <c r="AS36" s="17" t="str">
        <f t="shared" si="1"/>
        <v>Competencia Alcanzada</v>
      </c>
      <c r="AT36" s="32"/>
      <c r="AU36" s="32"/>
      <c r="AV36" s="32"/>
      <c r="AW36" s="39"/>
      <c r="AX36" s="39"/>
    </row>
    <row r="37" spans="1:50" ht="15.75" customHeight="1" x14ac:dyDescent="0.2">
      <c r="A37" s="17">
        <v>28</v>
      </c>
      <c r="B37" s="17"/>
      <c r="C37" s="17"/>
      <c r="D37" s="20"/>
      <c r="E37" s="17"/>
      <c r="F37" s="21"/>
      <c r="G37" s="22"/>
      <c r="H37" s="9"/>
      <c r="I37" s="9"/>
      <c r="J37" s="9"/>
      <c r="K37" s="23"/>
      <c r="L37" s="22"/>
      <c r="M37" s="9"/>
      <c r="N37" s="9"/>
      <c r="O37" s="9"/>
      <c r="P37" s="23"/>
      <c r="Q37" s="22"/>
      <c r="R37" s="9"/>
      <c r="S37" s="9"/>
      <c r="T37" s="9"/>
      <c r="U37" s="23"/>
      <c r="V37" s="22"/>
      <c r="W37" s="9"/>
      <c r="X37" s="9"/>
      <c r="Y37" s="9"/>
      <c r="Z37" s="23"/>
      <c r="AA37" s="22"/>
      <c r="AB37" s="9"/>
      <c r="AC37" s="9"/>
      <c r="AD37" s="9"/>
      <c r="AE37" s="23"/>
      <c r="AF37" s="22"/>
      <c r="AG37" s="9"/>
      <c r="AH37" s="9"/>
      <c r="AI37" s="9"/>
      <c r="AJ37" s="23"/>
      <c r="AK37" s="22"/>
      <c r="AL37" s="9"/>
      <c r="AM37" s="9"/>
      <c r="AN37" s="9"/>
      <c r="AO37" s="29"/>
      <c r="AP37" s="26"/>
      <c r="AQ37" s="27">
        <f t="shared" si="0"/>
        <v>4</v>
      </c>
      <c r="AR37" s="28">
        <f t="shared" si="3"/>
        <v>4</v>
      </c>
      <c r="AS37" s="17" t="str">
        <f t="shared" si="1"/>
        <v>Competencia Alcanzada</v>
      </c>
      <c r="AT37" s="32"/>
      <c r="AU37" s="32" t="s">
        <v>43</v>
      </c>
      <c r="AV37" s="32"/>
      <c r="AW37" s="39"/>
      <c r="AX37" s="39"/>
    </row>
    <row r="38" spans="1:50" ht="15.75" customHeight="1" x14ac:dyDescent="0.2">
      <c r="A38" s="17">
        <v>29</v>
      </c>
      <c r="B38" s="17"/>
      <c r="C38" s="17"/>
      <c r="D38" s="20"/>
      <c r="E38" s="17"/>
      <c r="F38" s="21"/>
      <c r="G38" s="22"/>
      <c r="H38" s="9"/>
      <c r="I38" s="9"/>
      <c r="J38" s="9"/>
      <c r="K38" s="23"/>
      <c r="L38" s="22"/>
      <c r="M38" s="9"/>
      <c r="N38" s="9"/>
      <c r="O38" s="9"/>
      <c r="P38" s="23"/>
      <c r="Q38" s="22"/>
      <c r="R38" s="9"/>
      <c r="S38" s="9"/>
      <c r="T38" s="9"/>
      <c r="U38" s="23"/>
      <c r="V38" s="22"/>
      <c r="W38" s="9"/>
      <c r="X38" s="9"/>
      <c r="Y38" s="9"/>
      <c r="Z38" s="23"/>
      <c r="AA38" s="22"/>
      <c r="AB38" s="9"/>
      <c r="AC38" s="9"/>
      <c r="AD38" s="9"/>
      <c r="AE38" s="23"/>
      <c r="AF38" s="22"/>
      <c r="AG38" s="9"/>
      <c r="AH38" s="9"/>
      <c r="AI38" s="9"/>
      <c r="AJ38" s="23"/>
      <c r="AK38" s="22"/>
      <c r="AL38" s="9"/>
      <c r="AM38" s="9"/>
      <c r="AN38" s="9"/>
      <c r="AO38" s="29"/>
      <c r="AP38" s="26"/>
      <c r="AQ38" s="27">
        <f t="shared" si="0"/>
        <v>4</v>
      </c>
      <c r="AR38" s="28">
        <f t="shared" si="3"/>
        <v>4</v>
      </c>
      <c r="AS38" s="17" t="str">
        <f t="shared" si="1"/>
        <v>Competencia Alcanzada</v>
      </c>
      <c r="AT38" s="32"/>
      <c r="AU38" s="32" t="s">
        <v>44</v>
      </c>
      <c r="AV38" s="32"/>
      <c r="AW38" s="39"/>
      <c r="AX38" s="39"/>
    </row>
    <row r="39" spans="1:50" ht="15.75" customHeight="1" x14ac:dyDescent="0.2">
      <c r="A39" s="17">
        <v>30</v>
      </c>
      <c r="B39" s="17"/>
      <c r="C39" s="17"/>
      <c r="D39" s="20"/>
      <c r="E39" s="17"/>
      <c r="F39" s="21"/>
      <c r="G39" s="22"/>
      <c r="H39" s="9"/>
      <c r="I39" s="9"/>
      <c r="J39" s="9"/>
      <c r="K39" s="23"/>
      <c r="L39" s="22"/>
      <c r="M39" s="9"/>
      <c r="N39" s="9"/>
      <c r="O39" s="9"/>
      <c r="P39" s="23"/>
      <c r="Q39" s="22"/>
      <c r="R39" s="9"/>
      <c r="S39" s="9"/>
      <c r="T39" s="9"/>
      <c r="U39" s="23"/>
      <c r="V39" s="22"/>
      <c r="W39" s="9"/>
      <c r="X39" s="9"/>
      <c r="Y39" s="9"/>
      <c r="Z39" s="23"/>
      <c r="AA39" s="22"/>
      <c r="AB39" s="9"/>
      <c r="AC39" s="9"/>
      <c r="AD39" s="9"/>
      <c r="AE39" s="23"/>
      <c r="AF39" s="22"/>
      <c r="AG39" s="9"/>
      <c r="AH39" s="9"/>
      <c r="AI39" s="9"/>
      <c r="AJ39" s="23"/>
      <c r="AK39" s="22"/>
      <c r="AL39" s="9"/>
      <c r="AM39" s="9"/>
      <c r="AN39" s="9"/>
      <c r="AO39" s="29"/>
      <c r="AP39" s="26"/>
      <c r="AQ39" s="27">
        <f t="shared" si="0"/>
        <v>4</v>
      </c>
      <c r="AR39" s="28">
        <f t="shared" si="3"/>
        <v>4</v>
      </c>
      <c r="AS39" s="17" t="str">
        <f t="shared" si="1"/>
        <v>Competencia Alcanzada</v>
      </c>
      <c r="AT39" s="32"/>
      <c r="AU39" s="32" t="s">
        <v>45</v>
      </c>
      <c r="AV39" s="32"/>
      <c r="AW39" s="39"/>
      <c r="AX39" s="39"/>
    </row>
    <row r="40" spans="1:50" ht="15.75" customHeight="1" x14ac:dyDescent="0.2">
      <c r="A40" s="17">
        <v>31</v>
      </c>
      <c r="B40" s="17"/>
      <c r="C40" s="17"/>
      <c r="D40" s="20"/>
      <c r="E40" s="17"/>
      <c r="F40" s="21"/>
      <c r="G40" s="22"/>
      <c r="H40" s="9"/>
      <c r="I40" s="9"/>
      <c r="J40" s="9"/>
      <c r="K40" s="23"/>
      <c r="L40" s="22"/>
      <c r="M40" s="9"/>
      <c r="N40" s="9"/>
      <c r="O40" s="9"/>
      <c r="P40" s="23"/>
      <c r="Q40" s="22"/>
      <c r="R40" s="9"/>
      <c r="S40" s="9"/>
      <c r="T40" s="9"/>
      <c r="U40" s="23"/>
      <c r="V40" s="22"/>
      <c r="W40" s="9"/>
      <c r="X40" s="9"/>
      <c r="Y40" s="9"/>
      <c r="Z40" s="23"/>
      <c r="AA40" s="22"/>
      <c r="AB40" s="9"/>
      <c r="AC40" s="9"/>
      <c r="AD40" s="9"/>
      <c r="AE40" s="23"/>
      <c r="AF40" s="22"/>
      <c r="AG40" s="9"/>
      <c r="AH40" s="9"/>
      <c r="AI40" s="9"/>
      <c r="AJ40" s="23"/>
      <c r="AK40" s="22"/>
      <c r="AL40" s="9"/>
      <c r="AM40" s="9"/>
      <c r="AN40" s="9"/>
      <c r="AO40" s="29"/>
      <c r="AP40" s="26"/>
      <c r="AQ40" s="27">
        <f t="shared" si="0"/>
        <v>4</v>
      </c>
      <c r="AR40" s="28">
        <f t="shared" si="3"/>
        <v>4</v>
      </c>
      <c r="AS40" s="17" t="str">
        <f t="shared" si="1"/>
        <v>Competencia Alcanzada</v>
      </c>
      <c r="AT40" s="32"/>
      <c r="AU40" s="32" t="s">
        <v>23</v>
      </c>
      <c r="AV40" s="32"/>
      <c r="AW40" s="39"/>
      <c r="AX40" s="39"/>
    </row>
    <row r="41" spans="1:50" ht="15.75" customHeight="1" x14ac:dyDescent="0.2">
      <c r="A41" s="17">
        <v>32</v>
      </c>
      <c r="B41" s="17"/>
      <c r="C41" s="17"/>
      <c r="D41" s="20"/>
      <c r="E41" s="17"/>
      <c r="F41" s="21"/>
      <c r="G41" s="22"/>
      <c r="H41" s="9"/>
      <c r="I41" s="9"/>
      <c r="J41" s="9"/>
      <c r="K41" s="23"/>
      <c r="L41" s="22"/>
      <c r="M41" s="9"/>
      <c r="N41" s="9"/>
      <c r="O41" s="9"/>
      <c r="P41" s="23"/>
      <c r="Q41" s="22"/>
      <c r="R41" s="9"/>
      <c r="S41" s="9"/>
      <c r="T41" s="9"/>
      <c r="U41" s="23"/>
      <c r="V41" s="22"/>
      <c r="W41" s="9"/>
      <c r="X41" s="9"/>
      <c r="Y41" s="9"/>
      <c r="Z41" s="23"/>
      <c r="AA41" s="22"/>
      <c r="AB41" s="9"/>
      <c r="AC41" s="9"/>
      <c r="AD41" s="9"/>
      <c r="AE41" s="23"/>
      <c r="AF41" s="22"/>
      <c r="AG41" s="9"/>
      <c r="AH41" s="9"/>
      <c r="AI41" s="9"/>
      <c r="AJ41" s="23"/>
      <c r="AK41" s="22"/>
      <c r="AL41" s="9"/>
      <c r="AM41" s="9"/>
      <c r="AN41" s="9"/>
      <c r="AO41" s="29"/>
      <c r="AP41" s="26"/>
      <c r="AQ41" s="27">
        <f t="shared" si="0"/>
        <v>4</v>
      </c>
      <c r="AR41" s="28">
        <f t="shared" si="3"/>
        <v>4</v>
      </c>
      <c r="AS41" s="17" t="str">
        <f t="shared" si="1"/>
        <v>Competencia Alcanzada</v>
      </c>
      <c r="AT41" s="32"/>
      <c r="AU41" s="32" t="s">
        <v>25</v>
      </c>
      <c r="AV41" s="32"/>
      <c r="AW41" s="39"/>
      <c r="AX41" s="39"/>
    </row>
    <row r="42" spans="1:50" ht="15.75" customHeight="1" x14ac:dyDescent="0.2">
      <c r="A42" s="17">
        <v>33</v>
      </c>
      <c r="B42" s="17"/>
      <c r="C42" s="17"/>
      <c r="D42" s="20"/>
      <c r="E42" s="17"/>
      <c r="F42" s="21"/>
      <c r="G42" s="22"/>
      <c r="H42" s="9"/>
      <c r="I42" s="9"/>
      <c r="J42" s="9"/>
      <c r="K42" s="23"/>
      <c r="L42" s="22"/>
      <c r="M42" s="9"/>
      <c r="N42" s="9"/>
      <c r="O42" s="9"/>
      <c r="P42" s="23"/>
      <c r="Q42" s="22"/>
      <c r="R42" s="9"/>
      <c r="S42" s="9"/>
      <c r="T42" s="9"/>
      <c r="U42" s="23"/>
      <c r="V42" s="22"/>
      <c r="W42" s="9"/>
      <c r="X42" s="9"/>
      <c r="Y42" s="9"/>
      <c r="Z42" s="23"/>
      <c r="AA42" s="22"/>
      <c r="AB42" s="9"/>
      <c r="AC42" s="9"/>
      <c r="AD42" s="9"/>
      <c r="AE42" s="23"/>
      <c r="AF42" s="22"/>
      <c r="AG42" s="9"/>
      <c r="AH42" s="9"/>
      <c r="AI42" s="9"/>
      <c r="AJ42" s="23"/>
      <c r="AK42" s="22"/>
      <c r="AL42" s="9"/>
      <c r="AM42" s="9"/>
      <c r="AN42" s="9"/>
      <c r="AO42" s="29"/>
      <c r="AP42" s="26"/>
      <c r="AQ42" s="27">
        <f t="shared" si="0"/>
        <v>4</v>
      </c>
      <c r="AR42" s="28">
        <f t="shared" si="3"/>
        <v>4</v>
      </c>
      <c r="AS42" s="17" t="str">
        <f t="shared" si="1"/>
        <v>Competencia Alcanzada</v>
      </c>
      <c r="AT42" s="32"/>
      <c r="AU42" s="32" t="s">
        <v>46</v>
      </c>
      <c r="AV42" s="32"/>
      <c r="AW42" s="39"/>
      <c r="AX42" s="39"/>
    </row>
    <row r="43" spans="1:50" ht="15.75" customHeight="1" x14ac:dyDescent="0.2">
      <c r="A43" s="17">
        <v>34</v>
      </c>
      <c r="B43" s="17"/>
      <c r="C43" s="17"/>
      <c r="D43" s="20"/>
      <c r="E43" s="17"/>
      <c r="F43" s="21"/>
      <c r="G43" s="22"/>
      <c r="H43" s="9"/>
      <c r="I43" s="9"/>
      <c r="J43" s="9"/>
      <c r="K43" s="23"/>
      <c r="L43" s="22"/>
      <c r="M43" s="9"/>
      <c r="N43" s="9"/>
      <c r="O43" s="9"/>
      <c r="P43" s="23"/>
      <c r="Q43" s="22"/>
      <c r="R43" s="9"/>
      <c r="S43" s="9"/>
      <c r="T43" s="9"/>
      <c r="U43" s="23"/>
      <c r="V43" s="22"/>
      <c r="W43" s="9"/>
      <c r="X43" s="9"/>
      <c r="Y43" s="9"/>
      <c r="Z43" s="23"/>
      <c r="AA43" s="22"/>
      <c r="AB43" s="9"/>
      <c r="AC43" s="9"/>
      <c r="AD43" s="9"/>
      <c r="AE43" s="23"/>
      <c r="AF43" s="22"/>
      <c r="AG43" s="9"/>
      <c r="AH43" s="9"/>
      <c r="AI43" s="9"/>
      <c r="AJ43" s="23"/>
      <c r="AK43" s="22"/>
      <c r="AL43" s="9"/>
      <c r="AM43" s="9"/>
      <c r="AN43" s="9"/>
      <c r="AO43" s="29"/>
      <c r="AP43" s="26"/>
      <c r="AQ43" s="27">
        <f t="shared" si="0"/>
        <v>4</v>
      </c>
      <c r="AR43" s="28">
        <f t="shared" si="3"/>
        <v>4</v>
      </c>
      <c r="AS43" s="17" t="str">
        <f t="shared" si="1"/>
        <v>Competencia Alcanzada</v>
      </c>
      <c r="AT43" s="32"/>
      <c r="AU43" s="32" t="s">
        <v>47</v>
      </c>
      <c r="AV43" s="32"/>
      <c r="AW43" s="39"/>
      <c r="AX43" s="39"/>
    </row>
    <row r="44" spans="1:50" ht="15.75" customHeight="1" x14ac:dyDescent="0.2">
      <c r="A44" s="17">
        <v>35</v>
      </c>
      <c r="B44" s="17"/>
      <c r="C44" s="17"/>
      <c r="D44" s="20"/>
      <c r="E44" s="17"/>
      <c r="F44" s="21"/>
      <c r="G44" s="22"/>
      <c r="H44" s="9"/>
      <c r="I44" s="9"/>
      <c r="J44" s="9"/>
      <c r="K44" s="23"/>
      <c r="L44" s="22"/>
      <c r="M44" s="9"/>
      <c r="N44" s="9"/>
      <c r="O44" s="9"/>
      <c r="P44" s="23"/>
      <c r="Q44" s="22"/>
      <c r="R44" s="9"/>
      <c r="S44" s="9"/>
      <c r="T44" s="9"/>
      <c r="U44" s="23"/>
      <c r="V44" s="22"/>
      <c r="W44" s="9"/>
      <c r="X44" s="9"/>
      <c r="Y44" s="9"/>
      <c r="Z44" s="23"/>
      <c r="AA44" s="22"/>
      <c r="AB44" s="9"/>
      <c r="AC44" s="9"/>
      <c r="AD44" s="9"/>
      <c r="AE44" s="23"/>
      <c r="AF44" s="22"/>
      <c r="AG44" s="9"/>
      <c r="AH44" s="9"/>
      <c r="AI44" s="9"/>
      <c r="AJ44" s="23"/>
      <c r="AK44" s="22"/>
      <c r="AL44" s="9"/>
      <c r="AM44" s="9"/>
      <c r="AN44" s="9"/>
      <c r="AO44" s="29"/>
      <c r="AP44" s="26"/>
      <c r="AQ44" s="27">
        <f t="shared" si="0"/>
        <v>4</v>
      </c>
      <c r="AR44" s="28">
        <f t="shared" si="3"/>
        <v>4</v>
      </c>
      <c r="AS44" s="17" t="str">
        <f t="shared" si="1"/>
        <v>Competencia Alcanzada</v>
      </c>
      <c r="AT44" s="32"/>
      <c r="AU44" s="32" t="s">
        <v>30</v>
      </c>
      <c r="AV44" s="32"/>
      <c r="AW44" s="39"/>
      <c r="AX44" s="39"/>
    </row>
    <row r="45" spans="1:50" ht="15.75" customHeight="1" x14ac:dyDescent="0.2">
      <c r="A45" s="17">
        <v>36</v>
      </c>
      <c r="B45" s="17"/>
      <c r="C45" s="17"/>
      <c r="D45" s="20"/>
      <c r="E45" s="17"/>
      <c r="F45" s="21"/>
      <c r="G45" s="22"/>
      <c r="H45" s="9"/>
      <c r="I45" s="9"/>
      <c r="J45" s="9"/>
      <c r="K45" s="23"/>
      <c r="L45" s="22"/>
      <c r="M45" s="9"/>
      <c r="N45" s="9"/>
      <c r="O45" s="9"/>
      <c r="P45" s="23"/>
      <c r="Q45" s="22"/>
      <c r="R45" s="9"/>
      <c r="S45" s="9"/>
      <c r="T45" s="9"/>
      <c r="U45" s="23"/>
      <c r="V45" s="22"/>
      <c r="W45" s="9"/>
      <c r="X45" s="9"/>
      <c r="Y45" s="9"/>
      <c r="Z45" s="23"/>
      <c r="AA45" s="22"/>
      <c r="AB45" s="9"/>
      <c r="AC45" s="9"/>
      <c r="AD45" s="9"/>
      <c r="AE45" s="23"/>
      <c r="AF45" s="22"/>
      <c r="AG45" s="9"/>
      <c r="AH45" s="9"/>
      <c r="AI45" s="9"/>
      <c r="AJ45" s="23"/>
      <c r="AK45" s="22"/>
      <c r="AL45" s="9"/>
      <c r="AM45" s="9"/>
      <c r="AN45" s="9"/>
      <c r="AO45" s="29"/>
      <c r="AP45" s="26"/>
      <c r="AQ45" s="27">
        <f t="shared" si="0"/>
        <v>4</v>
      </c>
      <c r="AR45" s="28">
        <f t="shared" si="3"/>
        <v>4</v>
      </c>
      <c r="AS45" s="17" t="str">
        <f t="shared" si="1"/>
        <v>Competencia Alcanzada</v>
      </c>
      <c r="AT45" s="32"/>
      <c r="AU45" s="32" t="s">
        <v>48</v>
      </c>
      <c r="AV45" s="32"/>
      <c r="AW45" s="39"/>
      <c r="AX45" s="39"/>
    </row>
    <row r="46" spans="1:50" ht="15.75" customHeight="1" x14ac:dyDescent="0.2">
      <c r="A46" s="17">
        <v>37</v>
      </c>
      <c r="B46" s="17"/>
      <c r="C46" s="17"/>
      <c r="D46" s="20"/>
      <c r="E46" s="17"/>
      <c r="F46" s="21"/>
      <c r="G46" s="22"/>
      <c r="H46" s="9"/>
      <c r="I46" s="9"/>
      <c r="J46" s="9"/>
      <c r="K46" s="23"/>
      <c r="L46" s="22"/>
      <c r="M46" s="9"/>
      <c r="N46" s="9"/>
      <c r="O46" s="9"/>
      <c r="P46" s="23"/>
      <c r="Q46" s="22"/>
      <c r="R46" s="9"/>
      <c r="S46" s="9"/>
      <c r="T46" s="9"/>
      <c r="U46" s="23"/>
      <c r="V46" s="22"/>
      <c r="W46" s="9"/>
      <c r="X46" s="9"/>
      <c r="Y46" s="9"/>
      <c r="Z46" s="23"/>
      <c r="AA46" s="22"/>
      <c r="AB46" s="9"/>
      <c r="AC46" s="9"/>
      <c r="AD46" s="9"/>
      <c r="AE46" s="23"/>
      <c r="AF46" s="22"/>
      <c r="AG46" s="9"/>
      <c r="AH46" s="9"/>
      <c r="AI46" s="9"/>
      <c r="AJ46" s="23"/>
      <c r="AK46" s="22"/>
      <c r="AL46" s="9"/>
      <c r="AM46" s="9"/>
      <c r="AN46" s="9"/>
      <c r="AO46" s="29"/>
      <c r="AP46" s="26"/>
      <c r="AQ46" s="27">
        <f t="shared" si="0"/>
        <v>4</v>
      </c>
      <c r="AR46" s="28">
        <f t="shared" si="3"/>
        <v>4</v>
      </c>
      <c r="AS46" s="17" t="str">
        <f t="shared" si="1"/>
        <v>Competencia Alcanzada</v>
      </c>
      <c r="AT46" s="32"/>
      <c r="AU46" s="32"/>
      <c r="AV46" s="32"/>
      <c r="AW46" s="39"/>
      <c r="AX46" s="39"/>
    </row>
    <row r="47" spans="1:50" ht="15.75" customHeight="1" x14ac:dyDescent="0.2">
      <c r="A47" s="17">
        <v>38</v>
      </c>
      <c r="B47" s="17"/>
      <c r="C47" s="17"/>
      <c r="D47" s="20"/>
      <c r="E47" s="17"/>
      <c r="F47" s="21"/>
      <c r="G47" s="22"/>
      <c r="H47" s="9"/>
      <c r="I47" s="9"/>
      <c r="J47" s="9"/>
      <c r="K47" s="23"/>
      <c r="L47" s="22"/>
      <c r="M47" s="9"/>
      <c r="N47" s="9"/>
      <c r="O47" s="9"/>
      <c r="P47" s="23"/>
      <c r="Q47" s="22"/>
      <c r="R47" s="9"/>
      <c r="S47" s="9"/>
      <c r="T47" s="9"/>
      <c r="U47" s="23"/>
      <c r="V47" s="22"/>
      <c r="W47" s="9"/>
      <c r="X47" s="9"/>
      <c r="Y47" s="9"/>
      <c r="Z47" s="23"/>
      <c r="AA47" s="22"/>
      <c r="AB47" s="9"/>
      <c r="AC47" s="9"/>
      <c r="AD47" s="9"/>
      <c r="AE47" s="23"/>
      <c r="AF47" s="22"/>
      <c r="AG47" s="9"/>
      <c r="AH47" s="9"/>
      <c r="AI47" s="9"/>
      <c r="AJ47" s="23"/>
      <c r="AK47" s="22"/>
      <c r="AL47" s="9"/>
      <c r="AM47" s="9"/>
      <c r="AN47" s="9"/>
      <c r="AO47" s="29"/>
      <c r="AP47" s="26"/>
      <c r="AQ47" s="27">
        <f t="shared" si="0"/>
        <v>4</v>
      </c>
      <c r="AR47" s="28">
        <f t="shared" si="3"/>
        <v>4</v>
      </c>
      <c r="AS47" s="17" t="str">
        <f t="shared" si="1"/>
        <v>Competencia Alcanzada</v>
      </c>
      <c r="AT47" s="40"/>
      <c r="AU47" s="40"/>
      <c r="AV47" s="40"/>
      <c r="AW47" s="39"/>
      <c r="AX47" s="39"/>
    </row>
    <row r="48" spans="1:50" ht="15.75" customHeight="1" x14ac:dyDescent="0.2">
      <c r="A48" s="17">
        <v>39</v>
      </c>
      <c r="B48" s="17"/>
      <c r="C48" s="17"/>
      <c r="D48" s="20"/>
      <c r="E48" s="17"/>
      <c r="F48" s="21"/>
      <c r="G48" s="22"/>
      <c r="H48" s="9"/>
      <c r="I48" s="9"/>
      <c r="J48" s="9"/>
      <c r="K48" s="23"/>
      <c r="L48" s="22"/>
      <c r="M48" s="9"/>
      <c r="N48" s="9"/>
      <c r="O48" s="9"/>
      <c r="P48" s="23"/>
      <c r="Q48" s="22"/>
      <c r="R48" s="9"/>
      <c r="S48" s="9"/>
      <c r="T48" s="9"/>
      <c r="U48" s="23"/>
      <c r="V48" s="22"/>
      <c r="W48" s="9"/>
      <c r="X48" s="9"/>
      <c r="Y48" s="9"/>
      <c r="Z48" s="23"/>
      <c r="AA48" s="22"/>
      <c r="AB48" s="9"/>
      <c r="AC48" s="9"/>
      <c r="AD48" s="9"/>
      <c r="AE48" s="23"/>
      <c r="AF48" s="22"/>
      <c r="AG48" s="9"/>
      <c r="AH48" s="9"/>
      <c r="AI48" s="9"/>
      <c r="AJ48" s="23"/>
      <c r="AK48" s="22"/>
      <c r="AL48" s="9"/>
      <c r="AM48" s="9"/>
      <c r="AN48" s="9"/>
      <c r="AO48" s="29"/>
      <c r="AP48" s="26"/>
      <c r="AQ48" s="27">
        <f t="shared" si="0"/>
        <v>4</v>
      </c>
      <c r="AR48" s="28">
        <f t="shared" si="3"/>
        <v>4</v>
      </c>
      <c r="AS48" s="17" t="str">
        <f t="shared" si="1"/>
        <v>Competencia Alcanzada</v>
      </c>
      <c r="AT48" s="40"/>
      <c r="AU48" s="40"/>
      <c r="AV48" s="40"/>
      <c r="AW48" s="39"/>
      <c r="AX48" s="39"/>
    </row>
    <row r="49" spans="1:50" ht="15.75" customHeight="1" x14ac:dyDescent="0.2">
      <c r="A49" s="17">
        <v>40</v>
      </c>
      <c r="B49" s="17"/>
      <c r="C49" s="17"/>
      <c r="D49" s="20"/>
      <c r="E49" s="17"/>
      <c r="F49" s="21"/>
      <c r="G49" s="22"/>
      <c r="H49" s="9"/>
      <c r="I49" s="9"/>
      <c r="J49" s="9"/>
      <c r="K49" s="23"/>
      <c r="L49" s="22"/>
      <c r="M49" s="9"/>
      <c r="N49" s="9"/>
      <c r="O49" s="9"/>
      <c r="P49" s="23"/>
      <c r="Q49" s="22"/>
      <c r="R49" s="9"/>
      <c r="S49" s="9"/>
      <c r="T49" s="9"/>
      <c r="U49" s="23"/>
      <c r="V49" s="22"/>
      <c r="W49" s="9"/>
      <c r="X49" s="9"/>
      <c r="Y49" s="9"/>
      <c r="Z49" s="23"/>
      <c r="AA49" s="22"/>
      <c r="AB49" s="9"/>
      <c r="AC49" s="9"/>
      <c r="AD49" s="9"/>
      <c r="AE49" s="23"/>
      <c r="AF49" s="22"/>
      <c r="AG49" s="9"/>
      <c r="AH49" s="9"/>
      <c r="AI49" s="9"/>
      <c r="AJ49" s="23"/>
      <c r="AK49" s="22"/>
      <c r="AL49" s="9"/>
      <c r="AM49" s="9"/>
      <c r="AN49" s="9"/>
      <c r="AO49" s="29"/>
      <c r="AP49" s="26"/>
      <c r="AQ49" s="27">
        <f t="shared" si="0"/>
        <v>4</v>
      </c>
      <c r="AR49" s="28">
        <f t="shared" si="3"/>
        <v>4</v>
      </c>
      <c r="AS49" s="17" t="str">
        <f t="shared" si="1"/>
        <v>Competencia Alcanzada</v>
      </c>
      <c r="AT49" s="40"/>
      <c r="AU49" s="40"/>
      <c r="AV49" s="40"/>
      <c r="AW49" s="39"/>
      <c r="AX49" s="39"/>
    </row>
    <row r="50" spans="1:50" ht="15.75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1"/>
      <c r="AS50" s="35"/>
      <c r="AT50" s="40"/>
      <c r="AU50" s="40"/>
      <c r="AV50" s="40"/>
      <c r="AW50" s="39"/>
      <c r="AX50" s="39"/>
    </row>
    <row r="51" spans="1:50" ht="15.75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1"/>
      <c r="AS51" s="35"/>
      <c r="AT51" s="2"/>
      <c r="AU51" s="2"/>
      <c r="AV51" s="3"/>
    </row>
    <row r="52" spans="1:50" ht="27" customHeight="1" x14ac:dyDescent="0.2">
      <c r="A52" s="35"/>
      <c r="B52" s="35" t="s">
        <v>49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1"/>
      <c r="AS52" s="35"/>
      <c r="AT52" s="2"/>
      <c r="AU52" s="2"/>
      <c r="AV52" s="3"/>
    </row>
    <row r="53" spans="1:50" ht="15.75" customHeight="1" x14ac:dyDescent="0.2">
      <c r="A53" s="35" t="s">
        <v>50</v>
      </c>
      <c r="B53" s="48" t="s">
        <v>51</v>
      </c>
      <c r="C53" s="48"/>
      <c r="D53" s="48"/>
      <c r="E53" s="48"/>
      <c r="F53" s="31"/>
      <c r="G53" s="31"/>
      <c r="H53" s="31"/>
      <c r="I53" s="31"/>
      <c r="J53" s="31"/>
      <c r="K53" s="31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1"/>
      <c r="AS53" s="35"/>
      <c r="AT53" s="2"/>
      <c r="AU53" s="2"/>
      <c r="AV53" s="3"/>
    </row>
    <row r="54" spans="1:50" ht="15.75" customHeight="1" x14ac:dyDescent="0.2">
      <c r="A54" s="35" t="s">
        <v>52</v>
      </c>
      <c r="B54" s="48" t="s">
        <v>64</v>
      </c>
      <c r="C54" s="48"/>
      <c r="D54" s="48"/>
      <c r="E54" s="48"/>
      <c r="F54" s="31"/>
      <c r="G54" s="31"/>
      <c r="H54" s="31"/>
      <c r="I54" s="31"/>
      <c r="J54" s="31"/>
      <c r="K54" s="31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1"/>
      <c r="AS54" s="35"/>
      <c r="AT54" s="2"/>
      <c r="AU54" s="2"/>
      <c r="AV54" s="3"/>
    </row>
    <row r="55" spans="1:50" ht="15.75" customHeight="1" x14ac:dyDescent="0.2">
      <c r="A55" s="35" t="s">
        <v>53</v>
      </c>
      <c r="B55" s="48" t="s">
        <v>65</v>
      </c>
      <c r="C55" s="48"/>
      <c r="D55" s="48"/>
      <c r="E55" s="48"/>
      <c r="F55" s="31"/>
      <c r="G55" s="31"/>
      <c r="H55" s="31"/>
      <c r="I55" s="31"/>
      <c r="J55" s="31"/>
      <c r="K55" s="31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1"/>
      <c r="AS55" s="35"/>
      <c r="AT55" s="2"/>
      <c r="AU55" s="2"/>
      <c r="AV55" s="3"/>
    </row>
    <row r="56" spans="1:50" ht="15.75" customHeight="1" x14ac:dyDescent="0.2">
      <c r="A56" s="35" t="s">
        <v>54</v>
      </c>
      <c r="B56" s="48" t="s">
        <v>66</v>
      </c>
      <c r="C56" s="48"/>
      <c r="D56" s="48"/>
      <c r="E56" s="48"/>
      <c r="F56" s="31"/>
      <c r="G56" s="31"/>
      <c r="H56" s="31"/>
      <c r="I56" s="31"/>
      <c r="J56" s="31"/>
      <c r="K56" s="31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1"/>
      <c r="AS56" s="35"/>
      <c r="AT56" s="2"/>
      <c r="AU56" s="2"/>
      <c r="AV56" s="3"/>
    </row>
    <row r="57" spans="1:50" ht="15.75" customHeight="1" x14ac:dyDescent="0.2">
      <c r="A57" s="35" t="s">
        <v>55</v>
      </c>
      <c r="B57" s="48" t="s">
        <v>67</v>
      </c>
      <c r="C57" s="48"/>
      <c r="D57" s="48"/>
      <c r="E57" s="48"/>
      <c r="F57" s="31"/>
      <c r="G57" s="31"/>
      <c r="H57" s="31"/>
      <c r="I57" s="31"/>
      <c r="J57" s="31"/>
      <c r="K57" s="31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1"/>
      <c r="AS57" s="35"/>
      <c r="AT57" s="2"/>
      <c r="AU57" s="2"/>
      <c r="AV57" s="3"/>
    </row>
    <row r="58" spans="1:50" ht="15.75" customHeight="1" x14ac:dyDescent="0.2">
      <c r="A58" s="35" t="s">
        <v>56</v>
      </c>
      <c r="B58" s="48" t="s">
        <v>57</v>
      </c>
      <c r="C58" s="48"/>
      <c r="D58" s="48"/>
      <c r="E58" s="48"/>
      <c r="F58" s="31"/>
      <c r="G58" s="31"/>
      <c r="H58" s="31"/>
      <c r="I58" s="31"/>
      <c r="J58" s="31"/>
      <c r="K58" s="31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1"/>
      <c r="AS58" s="35"/>
      <c r="AT58" s="2"/>
      <c r="AU58" s="2"/>
      <c r="AV58" s="3"/>
    </row>
    <row r="59" spans="1:50" ht="15.75" customHeight="1" x14ac:dyDescent="0.2">
      <c r="A59" s="35" t="s">
        <v>58</v>
      </c>
      <c r="B59" s="31" t="s">
        <v>68</v>
      </c>
      <c r="C59" s="31"/>
      <c r="D59" s="31"/>
      <c r="E59" s="31"/>
      <c r="F59" s="31"/>
      <c r="G59" s="31"/>
      <c r="H59" s="31"/>
      <c r="I59" s="31"/>
      <c r="J59" s="31"/>
      <c r="K59" s="31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1"/>
      <c r="AS59" s="35"/>
      <c r="AT59" s="2"/>
      <c r="AU59" s="2"/>
      <c r="AV59" s="3"/>
    </row>
    <row r="60" spans="1:50" ht="15.75" customHeight="1" x14ac:dyDescent="0.2">
      <c r="A60" s="35" t="s">
        <v>59</v>
      </c>
      <c r="B60" s="48" t="s">
        <v>69</v>
      </c>
      <c r="C60" s="48"/>
      <c r="D60" s="48"/>
      <c r="E60" s="48"/>
      <c r="F60" s="48"/>
      <c r="G60" s="31"/>
      <c r="H60" s="31"/>
      <c r="I60" s="31"/>
      <c r="J60" s="31"/>
      <c r="K60" s="31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1"/>
      <c r="AS60" s="35"/>
      <c r="AT60" s="2"/>
      <c r="AU60" s="2"/>
      <c r="AV60" s="3"/>
    </row>
    <row r="61" spans="1:50" ht="15.75" customHeight="1" x14ac:dyDescent="0.2">
      <c r="A61" s="35" t="s">
        <v>60</v>
      </c>
      <c r="B61" s="48" t="s">
        <v>61</v>
      </c>
      <c r="C61" s="48"/>
      <c r="D61" s="48"/>
      <c r="E61" s="48"/>
      <c r="F61" s="48"/>
      <c r="G61" s="31"/>
      <c r="H61" s="31"/>
      <c r="I61" s="31"/>
      <c r="J61" s="31"/>
      <c r="K61" s="31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1"/>
      <c r="AS61" s="35"/>
      <c r="AT61" s="2"/>
      <c r="AU61" s="2"/>
      <c r="AV61" s="3"/>
    </row>
    <row r="62" spans="1:50" ht="15.75" customHeight="1" x14ac:dyDescent="0.2">
      <c r="A62" s="35" t="s">
        <v>62</v>
      </c>
      <c r="B62" s="48" t="s">
        <v>63</v>
      </c>
      <c r="C62" s="48"/>
      <c r="D62" s="48"/>
      <c r="E62" s="48"/>
      <c r="F62" s="48"/>
      <c r="G62" s="48"/>
      <c r="H62" s="48"/>
      <c r="I62" s="48"/>
      <c r="J62" s="48"/>
      <c r="K62" s="48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"/>
      <c r="AS62" s="35"/>
      <c r="AT62" s="2"/>
      <c r="AU62" s="2"/>
      <c r="AV62" s="3"/>
    </row>
    <row r="63" spans="1:50" ht="15.75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1"/>
      <c r="AS63" s="35"/>
      <c r="AT63" s="2"/>
      <c r="AU63" s="2"/>
      <c r="AV63" s="3"/>
    </row>
    <row r="64" spans="1:50" ht="15.75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1"/>
      <c r="AS64" s="35"/>
      <c r="AT64" s="2"/>
      <c r="AU64" s="2"/>
      <c r="AV64" s="3"/>
    </row>
    <row r="65" spans="1:48" ht="15.75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1"/>
      <c r="AS65" s="35"/>
      <c r="AT65" s="2"/>
      <c r="AU65" s="2"/>
      <c r="AV65" s="3"/>
    </row>
    <row r="66" spans="1:48" ht="15.75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1"/>
      <c r="AS66" s="35"/>
      <c r="AT66" s="2"/>
      <c r="AU66" s="2"/>
      <c r="AV66" s="3"/>
    </row>
    <row r="67" spans="1:48" ht="15.75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1"/>
      <c r="AS67" s="35"/>
      <c r="AT67" s="2"/>
      <c r="AU67" s="2"/>
      <c r="AV67" s="3"/>
    </row>
    <row r="68" spans="1:48" ht="15.75" customHeight="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1"/>
      <c r="AS68" s="35"/>
      <c r="AT68" s="2"/>
      <c r="AU68" s="2"/>
      <c r="AV68" s="3"/>
    </row>
    <row r="69" spans="1:48" ht="15.75" customHeight="1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1"/>
      <c r="AS69" s="35"/>
      <c r="AT69" s="2"/>
      <c r="AU69" s="2"/>
      <c r="AV69" s="3"/>
    </row>
    <row r="70" spans="1:48" ht="15.75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1"/>
      <c r="AS70" s="35"/>
      <c r="AT70" s="2"/>
      <c r="AU70" s="2"/>
      <c r="AV70" s="3"/>
    </row>
    <row r="71" spans="1:48" ht="15.75" customHeight="1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1"/>
      <c r="AS71" s="35"/>
      <c r="AT71" s="2"/>
      <c r="AU71" s="2"/>
      <c r="AV71" s="3"/>
    </row>
    <row r="72" spans="1:48" ht="15.75" customHeight="1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1"/>
      <c r="AS72" s="35"/>
      <c r="AT72" s="2"/>
      <c r="AU72" s="2"/>
      <c r="AV72" s="3"/>
    </row>
    <row r="73" spans="1:48" ht="15.75" customHeight="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1"/>
      <c r="AS73" s="35"/>
      <c r="AT73" s="2"/>
      <c r="AU73" s="2"/>
      <c r="AV73" s="3"/>
    </row>
    <row r="74" spans="1:48" ht="15.75" customHeight="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1"/>
      <c r="AS74" s="35"/>
      <c r="AT74" s="2"/>
      <c r="AU74" s="2"/>
      <c r="AV74" s="3"/>
    </row>
    <row r="75" spans="1:48" ht="15.75" customHeight="1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1"/>
      <c r="AS75" s="35"/>
      <c r="AT75" s="2"/>
      <c r="AU75" s="2"/>
      <c r="AV75" s="3"/>
    </row>
    <row r="76" spans="1:48" ht="15.75" customHeight="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1"/>
      <c r="AS76" s="35"/>
      <c r="AT76" s="2"/>
      <c r="AU76" s="2"/>
      <c r="AV76" s="3"/>
    </row>
    <row r="77" spans="1:48" ht="15.75" customHeight="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1"/>
      <c r="AS77" s="35"/>
      <c r="AT77" s="2"/>
      <c r="AU77" s="2"/>
      <c r="AV77" s="3"/>
    </row>
    <row r="78" spans="1:48" ht="15.75" customHeight="1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1"/>
      <c r="AS78" s="35"/>
      <c r="AT78" s="2"/>
      <c r="AU78" s="2"/>
      <c r="AV78" s="3"/>
    </row>
    <row r="79" spans="1:48" ht="15.75" customHeight="1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1"/>
      <c r="AS79" s="35"/>
      <c r="AT79" s="2"/>
      <c r="AU79" s="2"/>
      <c r="AV79" s="3"/>
    </row>
    <row r="80" spans="1:48" ht="15.75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1"/>
      <c r="AS80" s="35"/>
      <c r="AT80" s="2"/>
      <c r="AU80" s="2"/>
      <c r="AV80" s="3"/>
    </row>
    <row r="81" spans="1:48" ht="15.75" customHeight="1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1"/>
      <c r="AS81" s="35"/>
      <c r="AT81" s="2"/>
      <c r="AU81" s="2"/>
      <c r="AV81" s="3"/>
    </row>
    <row r="82" spans="1:48" ht="15.75" customHeight="1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1"/>
      <c r="AS82" s="35"/>
      <c r="AT82" s="2"/>
      <c r="AU82" s="2"/>
      <c r="AV82" s="3"/>
    </row>
    <row r="83" spans="1:48" ht="15.75" customHeight="1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1"/>
      <c r="AS83" s="35"/>
      <c r="AT83" s="2"/>
      <c r="AU83" s="2"/>
      <c r="AV83" s="3"/>
    </row>
    <row r="84" spans="1:48" ht="15.75" customHeight="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1"/>
      <c r="AS84" s="35"/>
      <c r="AT84" s="2"/>
      <c r="AU84" s="2"/>
      <c r="AV84" s="3"/>
    </row>
    <row r="85" spans="1:48" ht="15.75" customHeight="1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1"/>
      <c r="AS85" s="35"/>
      <c r="AT85" s="2"/>
      <c r="AU85" s="2"/>
      <c r="AV85" s="3"/>
    </row>
    <row r="86" spans="1:48" ht="15.75" customHeight="1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1"/>
      <c r="AS86" s="35"/>
      <c r="AT86" s="2"/>
      <c r="AU86" s="2"/>
      <c r="AV86" s="3"/>
    </row>
    <row r="87" spans="1:48" ht="15.75" customHeight="1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1"/>
      <c r="AS87" s="35"/>
      <c r="AT87" s="2"/>
      <c r="AU87" s="2"/>
      <c r="AV87" s="3"/>
    </row>
    <row r="88" spans="1:48" ht="15.75" customHeight="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1"/>
      <c r="AS88" s="35"/>
      <c r="AT88" s="2"/>
      <c r="AU88" s="2"/>
      <c r="AV88" s="3"/>
    </row>
    <row r="89" spans="1:48" ht="15.75" customHeight="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1"/>
      <c r="AS89" s="35"/>
      <c r="AT89" s="2"/>
      <c r="AU89" s="2"/>
      <c r="AV89" s="3"/>
    </row>
    <row r="90" spans="1:48" ht="15.75" customHeight="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1"/>
      <c r="AS90" s="35"/>
      <c r="AT90" s="2"/>
      <c r="AU90" s="2"/>
      <c r="AV90" s="3"/>
    </row>
    <row r="91" spans="1:48" ht="15.75" customHeight="1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1"/>
      <c r="AS91" s="35"/>
      <c r="AT91" s="2"/>
      <c r="AU91" s="2"/>
      <c r="AV91" s="3"/>
    </row>
    <row r="92" spans="1:48" ht="15.75" customHeight="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1"/>
      <c r="AS92" s="35"/>
      <c r="AT92" s="2"/>
      <c r="AU92" s="2"/>
      <c r="AV92" s="3"/>
    </row>
    <row r="93" spans="1:48" ht="15.75" customHeight="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1"/>
      <c r="AS93" s="35"/>
      <c r="AT93" s="2"/>
      <c r="AU93" s="2"/>
      <c r="AV93" s="3"/>
    </row>
    <row r="94" spans="1:48" ht="15.75" customHeight="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1"/>
      <c r="AS94" s="35"/>
      <c r="AT94" s="2"/>
      <c r="AU94" s="2"/>
      <c r="AV94" s="3"/>
    </row>
    <row r="95" spans="1:48" ht="15.75" customHeight="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1"/>
      <c r="AS95" s="35"/>
      <c r="AT95" s="2"/>
      <c r="AU95" s="2"/>
      <c r="AV95" s="3"/>
    </row>
    <row r="96" spans="1:48" ht="15.75" customHeight="1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1"/>
      <c r="AS96" s="35"/>
      <c r="AT96" s="2"/>
      <c r="AU96" s="2"/>
      <c r="AV96" s="3"/>
    </row>
    <row r="97" spans="1:48" ht="15.75" customHeight="1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1"/>
      <c r="AS97" s="35"/>
      <c r="AT97" s="2"/>
      <c r="AU97" s="2"/>
      <c r="AV97" s="3"/>
    </row>
    <row r="98" spans="1:48" ht="15.75" customHeight="1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1"/>
      <c r="AS98" s="35"/>
      <c r="AT98" s="2"/>
      <c r="AU98" s="2"/>
      <c r="AV98" s="3"/>
    </row>
    <row r="99" spans="1:48" ht="15.75" customHeight="1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1"/>
      <c r="AS99" s="35"/>
      <c r="AT99" s="2"/>
      <c r="AU99" s="2"/>
      <c r="AV99" s="3"/>
    </row>
    <row r="100" spans="1:48" ht="15.75" customHeight="1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1"/>
      <c r="AS100" s="35"/>
      <c r="AT100" s="2"/>
      <c r="AU100" s="2"/>
      <c r="AV100" s="3"/>
    </row>
    <row r="101" spans="1:48" ht="15.75" customHeight="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1"/>
      <c r="AS101" s="35"/>
      <c r="AT101" s="2"/>
      <c r="AU101" s="2"/>
      <c r="AV101" s="3"/>
    </row>
    <row r="102" spans="1:48" ht="15.75" customHeight="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1"/>
      <c r="AS102" s="35"/>
      <c r="AT102" s="2"/>
      <c r="AU102" s="2"/>
      <c r="AV102" s="3"/>
    </row>
    <row r="103" spans="1:48" ht="15.75" customHeight="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1"/>
      <c r="AS103" s="35"/>
      <c r="AT103" s="2"/>
      <c r="AU103" s="2"/>
      <c r="AV103" s="3"/>
    </row>
    <row r="104" spans="1:48" ht="15.75" customHeight="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1"/>
      <c r="AS104" s="35"/>
      <c r="AT104" s="2"/>
      <c r="AU104" s="2"/>
      <c r="AV104" s="3"/>
    </row>
    <row r="105" spans="1:48" ht="15.75" customHeight="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1"/>
      <c r="AS105" s="35"/>
      <c r="AT105" s="2"/>
      <c r="AU105" s="2"/>
      <c r="AV105" s="3"/>
    </row>
    <row r="106" spans="1:48" ht="15.75" customHeight="1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1"/>
      <c r="AS106" s="35"/>
      <c r="AT106" s="2"/>
      <c r="AU106" s="2"/>
      <c r="AV106" s="3"/>
    </row>
    <row r="107" spans="1:48" ht="15.75" customHeight="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1"/>
      <c r="AS107" s="35"/>
      <c r="AT107" s="2"/>
      <c r="AU107" s="2"/>
      <c r="AV107" s="3"/>
    </row>
    <row r="108" spans="1:48" ht="15.75" customHeight="1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1"/>
      <c r="AS108" s="35"/>
      <c r="AT108" s="2"/>
      <c r="AU108" s="2"/>
      <c r="AV108" s="3"/>
    </row>
    <row r="109" spans="1:48" ht="15.75" customHeight="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1"/>
      <c r="AS109" s="35"/>
      <c r="AT109" s="2"/>
      <c r="AU109" s="2"/>
      <c r="AV109" s="3"/>
    </row>
    <row r="110" spans="1:48" ht="15.75" customHeight="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1"/>
      <c r="AS110" s="35"/>
      <c r="AT110" s="2"/>
      <c r="AU110" s="2"/>
      <c r="AV110" s="3"/>
    </row>
    <row r="111" spans="1:48" ht="15.75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1"/>
      <c r="AS111" s="35"/>
      <c r="AT111" s="2"/>
      <c r="AU111" s="2"/>
      <c r="AV111" s="3"/>
    </row>
    <row r="112" spans="1:48" ht="15.75" customHeight="1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1"/>
      <c r="AS112" s="35"/>
      <c r="AT112" s="2"/>
      <c r="AU112" s="2"/>
      <c r="AV112" s="3"/>
    </row>
    <row r="113" spans="1:48" ht="15.75" customHeight="1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1"/>
      <c r="AS113" s="35"/>
      <c r="AT113" s="2"/>
      <c r="AU113" s="2"/>
      <c r="AV113" s="3"/>
    </row>
    <row r="114" spans="1:48" ht="15.75" customHeight="1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1"/>
      <c r="AS114" s="35"/>
      <c r="AT114" s="2"/>
      <c r="AU114" s="2"/>
      <c r="AV114" s="3"/>
    </row>
    <row r="115" spans="1:48" ht="15.75" customHeight="1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1"/>
      <c r="AS115" s="35"/>
      <c r="AT115" s="2"/>
      <c r="AU115" s="2"/>
      <c r="AV115" s="3"/>
    </row>
    <row r="116" spans="1:48" ht="15.75" customHeight="1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1"/>
      <c r="AS116" s="35"/>
      <c r="AT116" s="2"/>
      <c r="AU116" s="2"/>
      <c r="AV116" s="3"/>
    </row>
    <row r="117" spans="1:48" ht="15.75" customHeight="1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1"/>
      <c r="AS117" s="35"/>
      <c r="AT117" s="2"/>
      <c r="AU117" s="2"/>
      <c r="AV117" s="3"/>
    </row>
    <row r="118" spans="1:48" ht="15.75" customHeight="1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1"/>
      <c r="AS118" s="35"/>
      <c r="AT118" s="2"/>
      <c r="AU118" s="2"/>
      <c r="AV118" s="3"/>
    </row>
    <row r="119" spans="1:48" ht="15.75" customHeight="1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1"/>
      <c r="AS119" s="35"/>
      <c r="AT119" s="2"/>
      <c r="AU119" s="2"/>
      <c r="AV119" s="3"/>
    </row>
    <row r="120" spans="1:48" ht="15.75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1"/>
      <c r="AS120" s="35"/>
      <c r="AT120" s="2"/>
      <c r="AU120" s="2"/>
      <c r="AV120" s="3"/>
    </row>
    <row r="121" spans="1:48" ht="15.75" customHeight="1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1"/>
      <c r="AS121" s="35"/>
      <c r="AT121" s="2"/>
      <c r="AU121" s="2"/>
      <c r="AV121" s="3"/>
    </row>
    <row r="122" spans="1:48" ht="15.75" customHeight="1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1"/>
      <c r="AS122" s="35"/>
      <c r="AT122" s="2"/>
      <c r="AU122" s="2"/>
      <c r="AV122" s="3"/>
    </row>
    <row r="123" spans="1:48" ht="15.75" customHeight="1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1"/>
      <c r="AS123" s="35"/>
      <c r="AT123" s="2"/>
      <c r="AU123" s="2"/>
      <c r="AV123" s="3"/>
    </row>
    <row r="124" spans="1:48" ht="15.75" customHeight="1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1"/>
      <c r="AS124" s="35"/>
      <c r="AT124" s="2"/>
      <c r="AU124" s="2"/>
      <c r="AV124" s="3"/>
    </row>
    <row r="125" spans="1:48" ht="15.75" customHeight="1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1"/>
      <c r="AS125" s="35"/>
      <c r="AT125" s="2"/>
      <c r="AU125" s="2"/>
      <c r="AV125" s="3"/>
    </row>
    <row r="126" spans="1:48" ht="15.75" customHeight="1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1"/>
      <c r="AS126" s="35"/>
      <c r="AT126" s="2"/>
      <c r="AU126" s="2"/>
      <c r="AV126" s="3"/>
    </row>
    <row r="127" spans="1:48" ht="15.75" customHeight="1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1"/>
      <c r="AS127" s="35"/>
      <c r="AT127" s="2"/>
      <c r="AU127" s="2"/>
      <c r="AV127" s="3"/>
    </row>
    <row r="128" spans="1:48" ht="15.75" customHeight="1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1"/>
      <c r="AS128" s="35"/>
      <c r="AT128" s="2"/>
      <c r="AU128" s="2"/>
      <c r="AV128" s="3"/>
    </row>
    <row r="129" spans="1:48" ht="15.75" customHeight="1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1"/>
      <c r="AS129" s="35"/>
      <c r="AT129" s="2"/>
      <c r="AU129" s="2"/>
      <c r="AV129" s="3"/>
    </row>
    <row r="130" spans="1:48" ht="15.75" customHeight="1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1"/>
      <c r="AS130" s="35"/>
      <c r="AT130" s="2"/>
      <c r="AU130" s="2"/>
      <c r="AV130" s="3"/>
    </row>
    <row r="131" spans="1:48" ht="15.75" customHeight="1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1"/>
      <c r="AS131" s="35"/>
      <c r="AT131" s="2"/>
      <c r="AU131" s="2"/>
      <c r="AV131" s="3"/>
    </row>
    <row r="132" spans="1:48" ht="15.75" customHeight="1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1"/>
      <c r="AS132" s="35"/>
      <c r="AT132" s="2"/>
      <c r="AU132" s="2"/>
      <c r="AV132" s="3"/>
    </row>
    <row r="133" spans="1:48" ht="15.75" customHeight="1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1"/>
      <c r="AS133" s="35"/>
      <c r="AT133" s="2"/>
      <c r="AU133" s="2"/>
      <c r="AV133" s="3"/>
    </row>
    <row r="134" spans="1:48" ht="15.75" customHeight="1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1"/>
      <c r="AS134" s="35"/>
      <c r="AT134" s="2"/>
      <c r="AU134" s="2"/>
      <c r="AV134" s="3"/>
    </row>
    <row r="135" spans="1:48" ht="15.75" customHeight="1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1"/>
      <c r="AS135" s="35"/>
      <c r="AT135" s="2"/>
      <c r="AU135" s="2"/>
      <c r="AV135" s="3"/>
    </row>
    <row r="136" spans="1:48" ht="15.75" customHeight="1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1"/>
      <c r="AS136" s="35"/>
      <c r="AT136" s="2"/>
      <c r="AU136" s="2"/>
      <c r="AV136" s="3"/>
    </row>
    <row r="137" spans="1:48" ht="15.75" customHeight="1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1"/>
      <c r="AS137" s="35"/>
      <c r="AT137" s="2"/>
      <c r="AU137" s="2"/>
      <c r="AV137" s="3"/>
    </row>
    <row r="138" spans="1:48" ht="15.75" customHeight="1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1"/>
      <c r="AS138" s="35"/>
      <c r="AT138" s="2"/>
      <c r="AU138" s="2"/>
      <c r="AV138" s="3"/>
    </row>
    <row r="139" spans="1:48" ht="15.75" customHeight="1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1"/>
      <c r="AS139" s="35"/>
      <c r="AT139" s="2"/>
      <c r="AU139" s="2"/>
      <c r="AV139" s="3"/>
    </row>
    <row r="140" spans="1:48" ht="15.75" customHeight="1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1"/>
      <c r="AS140" s="35"/>
      <c r="AT140" s="2"/>
      <c r="AU140" s="2"/>
      <c r="AV140" s="3"/>
    </row>
    <row r="141" spans="1:48" ht="15.75" customHeight="1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1"/>
      <c r="AS141" s="35"/>
      <c r="AT141" s="2"/>
      <c r="AU141" s="2"/>
      <c r="AV141" s="3"/>
    </row>
    <row r="142" spans="1:48" ht="15.75" customHeight="1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1"/>
      <c r="AS142" s="35"/>
      <c r="AT142" s="2"/>
      <c r="AU142" s="2"/>
      <c r="AV142" s="3"/>
    </row>
    <row r="143" spans="1:48" ht="15.75" customHeight="1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1"/>
      <c r="AS143" s="35"/>
      <c r="AT143" s="2"/>
      <c r="AU143" s="2"/>
      <c r="AV143" s="3"/>
    </row>
    <row r="144" spans="1:48" ht="15.75" customHeight="1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1"/>
      <c r="AS144" s="35"/>
      <c r="AT144" s="2"/>
      <c r="AU144" s="2"/>
      <c r="AV144" s="3"/>
    </row>
    <row r="145" spans="1:48" ht="15.75" customHeight="1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1"/>
      <c r="AS145" s="35"/>
      <c r="AT145" s="2"/>
      <c r="AU145" s="2"/>
      <c r="AV145" s="3"/>
    </row>
    <row r="146" spans="1:48" ht="15.75" customHeight="1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1"/>
      <c r="AS146" s="35"/>
      <c r="AT146" s="2"/>
      <c r="AU146" s="2"/>
      <c r="AV146" s="3"/>
    </row>
    <row r="147" spans="1:48" ht="15.75" customHeight="1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1"/>
      <c r="AS147" s="35"/>
      <c r="AT147" s="2"/>
      <c r="AU147" s="2"/>
      <c r="AV147" s="3"/>
    </row>
    <row r="148" spans="1:48" ht="15.75" customHeight="1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1"/>
      <c r="AS148" s="35"/>
      <c r="AT148" s="2"/>
      <c r="AU148" s="2"/>
      <c r="AV148" s="3"/>
    </row>
    <row r="149" spans="1:48" ht="15.75" customHeight="1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1"/>
      <c r="AS149" s="35"/>
      <c r="AT149" s="2"/>
      <c r="AU149" s="2"/>
      <c r="AV149" s="3"/>
    </row>
    <row r="150" spans="1:48" ht="15.75" customHeight="1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1"/>
      <c r="AS150" s="35"/>
      <c r="AT150" s="2"/>
      <c r="AU150" s="2"/>
      <c r="AV150" s="3"/>
    </row>
    <row r="151" spans="1:48" ht="15.75" customHeight="1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1"/>
      <c r="AS151" s="35"/>
      <c r="AT151" s="2"/>
      <c r="AU151" s="2"/>
      <c r="AV151" s="3"/>
    </row>
    <row r="152" spans="1:48" ht="15.75" customHeight="1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1"/>
      <c r="AS152" s="35"/>
      <c r="AT152" s="2"/>
      <c r="AU152" s="2"/>
      <c r="AV152" s="3"/>
    </row>
    <row r="153" spans="1:48" ht="15.75" customHeight="1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1"/>
      <c r="AS153" s="35"/>
      <c r="AT153" s="2"/>
      <c r="AU153" s="2"/>
      <c r="AV153" s="3"/>
    </row>
    <row r="154" spans="1:48" ht="15.75" customHeight="1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1"/>
      <c r="AS154" s="35"/>
      <c r="AT154" s="2"/>
      <c r="AU154" s="2"/>
      <c r="AV154" s="3"/>
    </row>
    <row r="155" spans="1:48" ht="15.75" customHeight="1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1"/>
      <c r="AS155" s="35"/>
      <c r="AT155" s="2"/>
      <c r="AU155" s="2"/>
      <c r="AV155" s="3"/>
    </row>
    <row r="156" spans="1:48" ht="15.75" customHeight="1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1"/>
      <c r="AS156" s="35"/>
      <c r="AT156" s="2"/>
      <c r="AU156" s="2"/>
      <c r="AV156" s="3"/>
    </row>
    <row r="157" spans="1:48" ht="15.75" customHeight="1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1"/>
      <c r="AS157" s="35"/>
      <c r="AT157" s="2"/>
      <c r="AU157" s="2"/>
      <c r="AV157" s="3"/>
    </row>
    <row r="158" spans="1:48" ht="15.75" customHeight="1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1"/>
      <c r="AS158" s="35"/>
      <c r="AT158" s="2"/>
      <c r="AU158" s="2"/>
      <c r="AV158" s="3"/>
    </row>
    <row r="159" spans="1:48" ht="15.75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1"/>
      <c r="AS159" s="35"/>
      <c r="AT159" s="2"/>
      <c r="AU159" s="2"/>
      <c r="AV159" s="3"/>
    </row>
    <row r="160" spans="1:48" ht="15.75" customHeight="1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1"/>
      <c r="AS160" s="35"/>
      <c r="AT160" s="2"/>
      <c r="AU160" s="2"/>
      <c r="AV160" s="3"/>
    </row>
    <row r="161" spans="1:48" ht="15.75" customHeight="1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1"/>
      <c r="AS161" s="35"/>
      <c r="AT161" s="2"/>
      <c r="AU161" s="2"/>
      <c r="AV161" s="3"/>
    </row>
    <row r="162" spans="1:48" ht="15.75" customHeight="1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1"/>
      <c r="AS162" s="35"/>
      <c r="AT162" s="2"/>
      <c r="AU162" s="2"/>
      <c r="AV162" s="3"/>
    </row>
    <row r="163" spans="1:48" ht="15.75" customHeight="1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1"/>
      <c r="AS163" s="35"/>
      <c r="AT163" s="2"/>
      <c r="AU163" s="2"/>
      <c r="AV163" s="3"/>
    </row>
    <row r="164" spans="1:48" ht="15.75" customHeight="1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1"/>
      <c r="AS164" s="35"/>
      <c r="AT164" s="2"/>
      <c r="AU164" s="2"/>
      <c r="AV164" s="3"/>
    </row>
    <row r="165" spans="1:48" ht="15.75" customHeight="1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1"/>
      <c r="AS165" s="35"/>
      <c r="AT165" s="2"/>
      <c r="AU165" s="2"/>
      <c r="AV165" s="3"/>
    </row>
    <row r="166" spans="1:48" ht="15.75" customHeight="1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1"/>
      <c r="AS166" s="35"/>
      <c r="AT166" s="2"/>
      <c r="AU166" s="2"/>
      <c r="AV166" s="3"/>
    </row>
    <row r="167" spans="1:48" ht="15.75" customHeight="1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1"/>
      <c r="AS167" s="35"/>
      <c r="AT167" s="2"/>
      <c r="AU167" s="2"/>
      <c r="AV167" s="3"/>
    </row>
    <row r="168" spans="1:48" ht="15.75" customHeight="1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1"/>
      <c r="AS168" s="35"/>
      <c r="AT168" s="2"/>
      <c r="AU168" s="2"/>
      <c r="AV168" s="3"/>
    </row>
    <row r="169" spans="1:48" ht="15.75" customHeight="1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1"/>
      <c r="AS169" s="35"/>
      <c r="AT169" s="2"/>
      <c r="AU169" s="2"/>
      <c r="AV169" s="3"/>
    </row>
    <row r="170" spans="1:48" ht="15.75" customHeight="1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1"/>
      <c r="AS170" s="35"/>
      <c r="AT170" s="2"/>
      <c r="AU170" s="2"/>
      <c r="AV170" s="3"/>
    </row>
    <row r="171" spans="1:48" ht="15.75" customHeight="1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1"/>
      <c r="AS171" s="35"/>
      <c r="AT171" s="2"/>
      <c r="AU171" s="2"/>
      <c r="AV171" s="3"/>
    </row>
    <row r="172" spans="1:48" ht="15.75" customHeight="1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1"/>
      <c r="AS172" s="35"/>
      <c r="AT172" s="2"/>
      <c r="AU172" s="2"/>
      <c r="AV172" s="3"/>
    </row>
    <row r="173" spans="1:48" ht="15.75" customHeight="1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1"/>
      <c r="AS173" s="35"/>
      <c r="AT173" s="2"/>
      <c r="AU173" s="2"/>
      <c r="AV173" s="3"/>
    </row>
    <row r="174" spans="1:48" ht="15.75" customHeight="1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1"/>
      <c r="AS174" s="35"/>
      <c r="AT174" s="2"/>
      <c r="AU174" s="2"/>
      <c r="AV174" s="3"/>
    </row>
    <row r="175" spans="1:48" ht="15.75" customHeight="1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1"/>
      <c r="AS175" s="35"/>
      <c r="AT175" s="2"/>
      <c r="AU175" s="2"/>
      <c r="AV175" s="3"/>
    </row>
    <row r="176" spans="1:48" ht="15.75" customHeight="1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1"/>
      <c r="AS176" s="35"/>
      <c r="AT176" s="2"/>
      <c r="AU176" s="2"/>
      <c r="AV176" s="3"/>
    </row>
    <row r="177" spans="1:48" ht="15.75" customHeight="1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1"/>
      <c r="AS177" s="35"/>
      <c r="AT177" s="2"/>
      <c r="AU177" s="2"/>
      <c r="AV177" s="3"/>
    </row>
    <row r="178" spans="1:48" ht="15.75" customHeight="1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1"/>
      <c r="AS178" s="35"/>
      <c r="AT178" s="2"/>
      <c r="AU178" s="2"/>
      <c r="AV178" s="3"/>
    </row>
    <row r="179" spans="1:48" ht="15.75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1"/>
      <c r="AS179" s="35"/>
      <c r="AT179" s="2"/>
      <c r="AU179" s="2"/>
      <c r="AV179" s="3"/>
    </row>
    <row r="180" spans="1:48" ht="15.75" customHeight="1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1"/>
      <c r="AS180" s="35"/>
      <c r="AT180" s="2"/>
      <c r="AU180" s="2"/>
      <c r="AV180" s="3"/>
    </row>
    <row r="181" spans="1:48" ht="15.75" customHeight="1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1"/>
      <c r="AS181" s="35"/>
      <c r="AT181" s="2"/>
      <c r="AU181" s="2"/>
      <c r="AV181" s="3"/>
    </row>
    <row r="182" spans="1:48" ht="15.75" customHeight="1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1"/>
      <c r="AS182" s="35"/>
      <c r="AT182" s="2"/>
      <c r="AU182" s="2"/>
      <c r="AV182" s="3"/>
    </row>
    <row r="183" spans="1:48" ht="15.75" customHeight="1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1"/>
      <c r="AS183" s="35"/>
      <c r="AT183" s="2"/>
      <c r="AU183" s="2"/>
      <c r="AV183" s="3"/>
    </row>
    <row r="184" spans="1:48" ht="15.75" customHeight="1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1"/>
      <c r="AS184" s="35"/>
      <c r="AT184" s="2"/>
      <c r="AU184" s="2"/>
      <c r="AV184" s="3"/>
    </row>
    <row r="185" spans="1:48" ht="15.75" customHeight="1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1"/>
      <c r="AS185" s="35"/>
      <c r="AT185" s="2"/>
      <c r="AU185" s="2"/>
      <c r="AV185" s="3"/>
    </row>
    <row r="186" spans="1:48" ht="15.75" customHeight="1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1"/>
      <c r="AS186" s="35"/>
      <c r="AT186" s="2"/>
      <c r="AU186" s="2"/>
      <c r="AV186" s="3"/>
    </row>
    <row r="187" spans="1:48" ht="15.75" customHeight="1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1"/>
      <c r="AS187" s="35"/>
      <c r="AT187" s="2"/>
      <c r="AU187" s="2"/>
      <c r="AV187" s="3"/>
    </row>
    <row r="188" spans="1:48" ht="15.75" customHeight="1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1"/>
      <c r="AS188" s="35"/>
      <c r="AT188" s="2"/>
      <c r="AU188" s="2"/>
      <c r="AV188" s="3"/>
    </row>
    <row r="189" spans="1:48" ht="15.75" customHeight="1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1"/>
      <c r="AS189" s="35"/>
      <c r="AT189" s="2"/>
      <c r="AU189" s="2"/>
      <c r="AV189" s="3"/>
    </row>
    <row r="190" spans="1:48" ht="15.75" customHeight="1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1"/>
      <c r="AS190" s="35"/>
      <c r="AT190" s="2"/>
      <c r="AU190" s="2"/>
      <c r="AV190" s="3"/>
    </row>
    <row r="191" spans="1:48" ht="15.75" customHeight="1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1"/>
      <c r="AS191" s="35"/>
      <c r="AT191" s="2"/>
      <c r="AU191" s="2"/>
      <c r="AV191" s="3"/>
    </row>
    <row r="192" spans="1:48" ht="15.75" customHeight="1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1"/>
      <c r="AS192" s="35"/>
      <c r="AT192" s="2"/>
      <c r="AU192" s="2"/>
      <c r="AV192" s="3"/>
    </row>
    <row r="193" spans="1:48" ht="15.75" customHeight="1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1"/>
      <c r="AS193" s="35"/>
      <c r="AT193" s="2"/>
      <c r="AU193" s="2"/>
      <c r="AV193" s="3"/>
    </row>
    <row r="194" spans="1:48" ht="15.75" customHeight="1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1"/>
      <c r="AS194" s="35"/>
      <c r="AT194" s="2"/>
      <c r="AU194" s="2"/>
      <c r="AV194" s="3"/>
    </row>
    <row r="195" spans="1:48" ht="15.75" customHeight="1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1"/>
      <c r="AS195" s="35"/>
      <c r="AT195" s="2"/>
      <c r="AU195" s="2"/>
      <c r="AV195" s="3"/>
    </row>
    <row r="196" spans="1:48" ht="15.75" customHeight="1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1"/>
      <c r="AS196" s="35"/>
      <c r="AT196" s="2"/>
      <c r="AU196" s="2"/>
      <c r="AV196" s="3"/>
    </row>
    <row r="197" spans="1:48" ht="15.75" customHeight="1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1"/>
      <c r="AS197" s="35"/>
      <c r="AT197" s="2"/>
      <c r="AU197" s="2"/>
      <c r="AV197" s="3"/>
    </row>
    <row r="198" spans="1:48" ht="15.75" customHeight="1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1"/>
      <c r="AS198" s="35"/>
      <c r="AT198" s="2"/>
      <c r="AU198" s="2"/>
      <c r="AV198" s="3"/>
    </row>
    <row r="199" spans="1:48" ht="15.75" customHeight="1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1"/>
      <c r="AS199" s="35"/>
      <c r="AT199" s="2"/>
      <c r="AU199" s="2"/>
      <c r="AV199" s="3"/>
    </row>
    <row r="200" spans="1:48" ht="15.75" customHeight="1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1"/>
      <c r="AS200" s="35"/>
      <c r="AT200" s="2"/>
      <c r="AU200" s="2"/>
      <c r="AV200" s="3"/>
    </row>
    <row r="201" spans="1:48" ht="15.75" customHeight="1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1"/>
      <c r="AS201" s="35"/>
      <c r="AT201" s="2"/>
      <c r="AU201" s="2"/>
      <c r="AV201" s="3"/>
    </row>
    <row r="202" spans="1:48" ht="15.75" customHeight="1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1"/>
      <c r="AS202" s="35"/>
      <c r="AT202" s="2"/>
      <c r="AU202" s="2"/>
      <c r="AV202" s="3"/>
    </row>
    <row r="203" spans="1:48" ht="15.75" customHeight="1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1"/>
      <c r="AS203" s="35"/>
      <c r="AT203" s="2"/>
      <c r="AU203" s="2"/>
      <c r="AV203" s="3"/>
    </row>
    <row r="204" spans="1:48" ht="15.75" customHeight="1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1"/>
      <c r="AS204" s="35"/>
      <c r="AT204" s="2"/>
      <c r="AU204" s="2"/>
      <c r="AV204" s="3"/>
    </row>
    <row r="205" spans="1:48" ht="15.75" customHeight="1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1"/>
      <c r="AS205" s="35"/>
      <c r="AT205" s="2"/>
      <c r="AU205" s="2"/>
      <c r="AV205" s="3"/>
    </row>
    <row r="206" spans="1:48" ht="15.75" customHeight="1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1"/>
      <c r="AS206" s="35"/>
      <c r="AT206" s="2"/>
      <c r="AU206" s="2"/>
      <c r="AV206" s="3"/>
    </row>
    <row r="207" spans="1:48" ht="15.75" customHeight="1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1"/>
      <c r="AS207" s="35"/>
      <c r="AT207" s="2"/>
      <c r="AU207" s="2"/>
      <c r="AV207" s="3"/>
    </row>
    <row r="208" spans="1:48" ht="15.75" customHeight="1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1"/>
      <c r="AS208" s="35"/>
      <c r="AT208" s="2"/>
      <c r="AU208" s="2"/>
      <c r="AV208" s="3"/>
    </row>
    <row r="209" spans="1:48" ht="15.75" customHeight="1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1"/>
      <c r="AS209" s="35"/>
      <c r="AT209" s="2"/>
      <c r="AU209" s="2"/>
      <c r="AV209" s="3"/>
    </row>
    <row r="210" spans="1:48" ht="15.75" customHeight="1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1"/>
      <c r="AS210" s="35"/>
      <c r="AT210" s="2"/>
      <c r="AU210" s="2"/>
      <c r="AV210" s="3"/>
    </row>
    <row r="211" spans="1:48" ht="15.75" customHeight="1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1"/>
      <c r="AS211" s="35"/>
      <c r="AT211" s="2"/>
      <c r="AU211" s="2"/>
      <c r="AV211" s="3"/>
    </row>
    <row r="212" spans="1:48" ht="15.75" customHeight="1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1"/>
      <c r="AS212" s="35"/>
      <c r="AT212" s="2"/>
      <c r="AU212" s="2"/>
      <c r="AV212" s="3"/>
    </row>
    <row r="213" spans="1:48" ht="15.75" customHeight="1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1"/>
      <c r="AS213" s="35"/>
      <c r="AT213" s="2"/>
      <c r="AU213" s="2"/>
      <c r="AV213" s="3"/>
    </row>
    <row r="214" spans="1:48" ht="15.75" customHeight="1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1"/>
      <c r="AS214" s="35"/>
      <c r="AT214" s="2"/>
      <c r="AU214" s="2"/>
      <c r="AV214" s="3"/>
    </row>
    <row r="215" spans="1:48" ht="15.75" customHeight="1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1"/>
      <c r="AS215" s="35"/>
      <c r="AT215" s="2"/>
      <c r="AU215" s="2"/>
      <c r="AV215" s="3"/>
    </row>
    <row r="216" spans="1:48" ht="15.75" customHeight="1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1"/>
      <c r="AS216" s="35"/>
      <c r="AT216" s="2"/>
      <c r="AU216" s="2"/>
      <c r="AV216" s="3"/>
    </row>
    <row r="217" spans="1:48" ht="15.75" customHeight="1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1"/>
      <c r="AS217" s="35"/>
      <c r="AT217" s="2"/>
      <c r="AU217" s="2"/>
      <c r="AV217" s="3"/>
    </row>
    <row r="218" spans="1:48" ht="15.75" customHeight="1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1"/>
      <c r="AS218" s="35"/>
      <c r="AT218" s="2"/>
      <c r="AU218" s="2"/>
      <c r="AV218" s="3"/>
    </row>
    <row r="219" spans="1:48" ht="15.75" customHeight="1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1"/>
      <c r="AS219" s="35"/>
      <c r="AT219" s="2"/>
      <c r="AU219" s="2"/>
      <c r="AV219" s="3"/>
    </row>
    <row r="220" spans="1:48" ht="15.75" customHeight="1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1"/>
      <c r="AS220" s="35"/>
      <c r="AT220" s="2"/>
      <c r="AU220" s="2"/>
      <c r="AV220" s="3"/>
    </row>
    <row r="221" spans="1:48" ht="15.75" customHeight="1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1"/>
      <c r="AS221" s="35"/>
      <c r="AT221" s="2"/>
      <c r="AU221" s="2"/>
      <c r="AV221" s="3"/>
    </row>
    <row r="222" spans="1:48" ht="15.75" customHeight="1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1"/>
      <c r="AS222" s="35"/>
      <c r="AT222" s="2"/>
      <c r="AU222" s="2"/>
      <c r="AV222" s="3"/>
    </row>
    <row r="223" spans="1:48" ht="15.75" customHeight="1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1"/>
      <c r="AS223" s="35"/>
      <c r="AT223" s="2"/>
      <c r="AU223" s="2"/>
      <c r="AV223" s="3"/>
    </row>
    <row r="224" spans="1:48" ht="15.75" customHeight="1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1"/>
      <c r="AS224" s="35"/>
      <c r="AT224" s="2"/>
      <c r="AU224" s="2"/>
      <c r="AV224" s="3"/>
    </row>
    <row r="225" spans="1:48" ht="15.75" customHeight="1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1"/>
      <c r="AS225" s="35"/>
      <c r="AT225" s="2"/>
      <c r="AU225" s="2"/>
      <c r="AV225" s="3"/>
    </row>
    <row r="226" spans="1:48" ht="15.75" customHeight="1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1"/>
      <c r="AS226" s="35"/>
      <c r="AT226" s="2"/>
      <c r="AU226" s="2"/>
      <c r="AV226" s="3"/>
    </row>
    <row r="227" spans="1:48" ht="15.75" customHeight="1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1"/>
      <c r="AS227" s="35"/>
      <c r="AT227" s="2"/>
      <c r="AU227" s="2"/>
      <c r="AV227" s="3"/>
    </row>
    <row r="228" spans="1:48" ht="15.75" customHeight="1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1"/>
      <c r="AS228" s="35"/>
      <c r="AT228" s="2"/>
      <c r="AU228" s="2"/>
      <c r="AV228" s="3"/>
    </row>
    <row r="229" spans="1:48" ht="15.75" customHeight="1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1"/>
      <c r="AS229" s="35"/>
      <c r="AT229" s="2"/>
      <c r="AU229" s="2"/>
      <c r="AV229" s="3"/>
    </row>
    <row r="230" spans="1:48" ht="15.75" customHeight="1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1"/>
      <c r="AS230" s="35"/>
      <c r="AT230" s="2"/>
      <c r="AU230" s="2"/>
      <c r="AV230" s="3"/>
    </row>
    <row r="231" spans="1:48" ht="15.75" customHeight="1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1"/>
      <c r="AS231" s="35"/>
      <c r="AT231" s="2"/>
      <c r="AU231" s="2"/>
      <c r="AV231" s="3"/>
    </row>
    <row r="232" spans="1:48" ht="15.75" customHeight="1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1"/>
      <c r="AS232" s="35"/>
      <c r="AT232" s="2"/>
      <c r="AU232" s="2"/>
      <c r="AV232" s="3"/>
    </row>
    <row r="233" spans="1:48" ht="15.75" customHeight="1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1"/>
      <c r="AS233" s="35"/>
      <c r="AT233" s="2"/>
      <c r="AU233" s="2"/>
      <c r="AV233" s="3"/>
    </row>
    <row r="234" spans="1:48" ht="15.75" customHeight="1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1"/>
      <c r="AS234" s="35"/>
      <c r="AT234" s="2"/>
      <c r="AU234" s="2"/>
      <c r="AV234" s="3"/>
    </row>
    <row r="235" spans="1:48" ht="15.75" customHeight="1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1"/>
      <c r="AS235" s="35"/>
      <c r="AT235" s="2"/>
      <c r="AU235" s="2"/>
      <c r="AV235" s="3"/>
    </row>
    <row r="236" spans="1:48" ht="15.75" customHeight="1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1"/>
      <c r="AS236" s="35"/>
      <c r="AT236" s="2"/>
      <c r="AU236" s="2"/>
      <c r="AV236" s="3"/>
    </row>
    <row r="237" spans="1:48" ht="15.75" customHeight="1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1"/>
      <c r="AS237" s="35"/>
      <c r="AT237" s="2"/>
      <c r="AU237" s="2"/>
      <c r="AV237" s="3"/>
    </row>
    <row r="238" spans="1:48" ht="15.75" customHeight="1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1"/>
      <c r="AS238" s="35"/>
      <c r="AT238" s="2"/>
      <c r="AU238" s="2"/>
      <c r="AV238" s="3"/>
    </row>
    <row r="239" spans="1:48" ht="15.75" customHeight="1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1"/>
      <c r="AS239" s="35"/>
      <c r="AT239" s="2"/>
      <c r="AU239" s="2"/>
      <c r="AV239" s="3"/>
    </row>
    <row r="240" spans="1:48" ht="15.75" customHeight="1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1"/>
      <c r="AS240" s="35"/>
      <c r="AT240" s="2"/>
      <c r="AU240" s="2"/>
      <c r="AV240" s="3"/>
    </row>
    <row r="241" spans="1:48" ht="15.75" customHeight="1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1"/>
      <c r="AS241" s="35"/>
      <c r="AT241" s="2"/>
      <c r="AU241" s="2"/>
      <c r="AV241" s="3"/>
    </row>
    <row r="242" spans="1:48" ht="15.75" customHeight="1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1"/>
      <c r="AS242" s="35"/>
      <c r="AT242" s="2"/>
      <c r="AU242" s="2"/>
      <c r="AV242" s="3"/>
    </row>
    <row r="243" spans="1:48" ht="15.75" customHeight="1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1"/>
      <c r="AS243" s="35"/>
      <c r="AT243" s="2"/>
      <c r="AU243" s="2"/>
      <c r="AV243" s="3"/>
    </row>
    <row r="244" spans="1:48" ht="15.75" customHeight="1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1"/>
      <c r="AS244" s="35"/>
      <c r="AT244" s="2"/>
      <c r="AU244" s="2"/>
      <c r="AV244" s="3"/>
    </row>
    <row r="245" spans="1:48" ht="15.75" customHeight="1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1"/>
      <c r="AS245" s="35"/>
      <c r="AT245" s="2"/>
      <c r="AU245" s="2"/>
      <c r="AV245" s="3"/>
    </row>
    <row r="246" spans="1:48" ht="15.75" customHeight="1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1"/>
      <c r="AS246" s="35"/>
      <c r="AT246" s="2"/>
      <c r="AU246" s="2"/>
      <c r="AV246" s="3"/>
    </row>
    <row r="247" spans="1:48" ht="15.75" customHeight="1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1"/>
      <c r="AS247" s="35"/>
      <c r="AT247" s="2"/>
      <c r="AU247" s="2"/>
      <c r="AV247" s="3"/>
    </row>
    <row r="248" spans="1:48" ht="15.75" customHeight="1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1"/>
      <c r="AS248" s="35"/>
      <c r="AT248" s="2"/>
      <c r="AU248" s="2"/>
      <c r="AV248" s="3"/>
    </row>
    <row r="249" spans="1:48" ht="15.75" customHeight="1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1"/>
      <c r="AS249" s="35"/>
      <c r="AT249" s="2"/>
      <c r="AU249" s="2"/>
      <c r="AV249" s="3"/>
    </row>
    <row r="250" spans="1:48" ht="15.75" customHeight="1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1"/>
      <c r="AS250" s="35"/>
      <c r="AT250" s="2"/>
      <c r="AU250" s="2"/>
      <c r="AV250" s="3"/>
    </row>
    <row r="251" spans="1:48" ht="15.75" customHeight="1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1"/>
      <c r="AS251" s="35"/>
      <c r="AT251" s="2"/>
      <c r="AU251" s="2"/>
      <c r="AV251" s="3"/>
    </row>
    <row r="252" spans="1:48" ht="15.75" customHeight="1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1"/>
      <c r="AS252" s="35"/>
      <c r="AT252" s="2"/>
      <c r="AU252" s="2"/>
      <c r="AV252" s="3"/>
    </row>
    <row r="253" spans="1:48" ht="15.75" customHeight="1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1"/>
      <c r="AS253" s="35"/>
      <c r="AT253" s="2"/>
      <c r="AU253" s="2"/>
      <c r="AV253" s="3"/>
    </row>
    <row r="254" spans="1:48" ht="15.75" customHeight="1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1"/>
      <c r="AS254" s="35"/>
      <c r="AT254" s="2"/>
      <c r="AU254" s="2"/>
      <c r="AV254" s="3"/>
    </row>
    <row r="255" spans="1:48" ht="15.75" customHeight="1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1"/>
      <c r="AS255" s="35"/>
      <c r="AT255" s="2"/>
      <c r="AU255" s="2"/>
      <c r="AV255" s="3"/>
    </row>
    <row r="256" spans="1:48" ht="15.75" customHeight="1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1"/>
      <c r="AS256" s="35"/>
      <c r="AT256" s="2"/>
      <c r="AU256" s="2"/>
      <c r="AV256" s="3"/>
    </row>
    <row r="257" spans="1:48" ht="15.75" customHeight="1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1"/>
      <c r="AS257" s="35"/>
      <c r="AT257" s="2"/>
      <c r="AU257" s="2"/>
      <c r="AV257" s="3"/>
    </row>
    <row r="258" spans="1:48" ht="15.75" customHeight="1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1"/>
      <c r="AS258" s="35"/>
      <c r="AT258" s="2"/>
      <c r="AU258" s="2"/>
      <c r="AV258" s="3"/>
    </row>
    <row r="259" spans="1:48" ht="15.75" customHeight="1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1"/>
      <c r="AS259" s="35"/>
      <c r="AT259" s="2"/>
      <c r="AU259" s="2"/>
      <c r="AV259" s="3"/>
    </row>
    <row r="260" spans="1:48" ht="15.75" customHeight="1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1"/>
      <c r="AS260" s="35"/>
      <c r="AT260" s="2"/>
      <c r="AU260" s="2"/>
      <c r="AV260" s="3"/>
    </row>
    <row r="261" spans="1:48" ht="15.75" customHeight="1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1"/>
      <c r="AS261" s="35"/>
      <c r="AT261" s="2"/>
      <c r="AU261" s="2"/>
      <c r="AV261" s="3"/>
    </row>
    <row r="262" spans="1:48" ht="15.75" customHeight="1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1"/>
      <c r="AS262" s="35"/>
      <c r="AT262" s="2"/>
      <c r="AU262" s="2"/>
      <c r="AV262" s="3"/>
    </row>
    <row r="263" spans="1:48" ht="15.75" customHeight="1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1"/>
      <c r="AS263" s="35"/>
      <c r="AT263" s="2"/>
      <c r="AU263" s="2"/>
      <c r="AV263" s="3"/>
    </row>
    <row r="264" spans="1:48" ht="15.75" customHeight="1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1"/>
      <c r="AS264" s="35"/>
      <c r="AT264" s="2"/>
      <c r="AU264" s="2"/>
      <c r="AV264" s="3"/>
    </row>
    <row r="265" spans="1:48" ht="15.75" customHeight="1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1"/>
      <c r="AS265" s="35"/>
      <c r="AT265" s="2"/>
      <c r="AU265" s="2"/>
      <c r="AV265" s="3"/>
    </row>
    <row r="266" spans="1:48" ht="15.75" customHeight="1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1"/>
      <c r="AS266" s="35"/>
      <c r="AT266" s="2"/>
      <c r="AU266" s="2"/>
      <c r="AV266" s="3"/>
    </row>
    <row r="267" spans="1:48" ht="15.75" customHeight="1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1"/>
      <c r="AS267" s="35"/>
      <c r="AT267" s="2"/>
      <c r="AU267" s="2"/>
      <c r="AV267" s="3"/>
    </row>
    <row r="268" spans="1:48" ht="15.75" customHeight="1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1"/>
      <c r="AS268" s="35"/>
      <c r="AT268" s="2"/>
      <c r="AU268" s="2"/>
      <c r="AV268" s="3"/>
    </row>
    <row r="269" spans="1:48" ht="15.75" customHeight="1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1"/>
      <c r="AS269" s="35"/>
      <c r="AT269" s="2"/>
      <c r="AU269" s="2"/>
      <c r="AV269" s="3"/>
    </row>
    <row r="270" spans="1:48" ht="15.75" customHeight="1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1"/>
      <c r="AS270" s="35"/>
      <c r="AT270" s="2"/>
      <c r="AU270" s="2"/>
      <c r="AV270" s="3"/>
    </row>
    <row r="271" spans="1:48" ht="15.75" customHeight="1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1"/>
      <c r="AS271" s="35"/>
      <c r="AT271" s="2"/>
      <c r="AU271" s="2"/>
      <c r="AV271" s="3"/>
    </row>
    <row r="272" spans="1:48" ht="15.75" customHeight="1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1"/>
      <c r="AS272" s="35"/>
      <c r="AT272" s="2"/>
      <c r="AU272" s="2"/>
      <c r="AV272" s="3"/>
    </row>
    <row r="273" spans="1:48" ht="15.75" customHeight="1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1"/>
      <c r="AS273" s="35"/>
      <c r="AT273" s="2"/>
      <c r="AU273" s="2"/>
      <c r="AV273" s="3"/>
    </row>
    <row r="274" spans="1:48" ht="15.75" customHeight="1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1"/>
      <c r="AS274" s="35"/>
      <c r="AT274" s="2"/>
      <c r="AU274" s="2"/>
      <c r="AV274" s="3"/>
    </row>
    <row r="275" spans="1:48" ht="15.75" customHeight="1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1"/>
      <c r="AS275" s="35"/>
      <c r="AT275" s="2"/>
      <c r="AU275" s="2"/>
      <c r="AV275" s="3"/>
    </row>
    <row r="276" spans="1:48" ht="15.75" customHeight="1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1"/>
      <c r="AS276" s="35"/>
      <c r="AT276" s="2"/>
      <c r="AU276" s="2"/>
      <c r="AV276" s="3"/>
    </row>
    <row r="277" spans="1:48" ht="15.75" customHeight="1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1"/>
      <c r="AS277" s="35"/>
      <c r="AT277" s="2"/>
      <c r="AU277" s="2"/>
      <c r="AV277" s="3"/>
    </row>
    <row r="278" spans="1:48" ht="15.75" customHeight="1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1"/>
      <c r="AS278" s="35"/>
      <c r="AT278" s="2"/>
      <c r="AU278" s="2"/>
      <c r="AV278" s="3"/>
    </row>
    <row r="279" spans="1:48" ht="15.75" customHeight="1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1"/>
      <c r="AS279" s="35"/>
      <c r="AT279" s="2"/>
      <c r="AU279" s="2"/>
      <c r="AV279" s="3"/>
    </row>
    <row r="280" spans="1:48" ht="15.75" customHeight="1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1"/>
      <c r="AS280" s="35"/>
      <c r="AT280" s="2"/>
      <c r="AU280" s="2"/>
      <c r="AV280" s="3"/>
    </row>
    <row r="281" spans="1:48" ht="15.75" customHeight="1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1"/>
      <c r="AS281" s="35"/>
      <c r="AT281" s="2"/>
      <c r="AU281" s="2"/>
      <c r="AV281" s="3"/>
    </row>
    <row r="282" spans="1:48" ht="15.75" customHeight="1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1"/>
      <c r="AS282" s="35"/>
      <c r="AT282" s="2"/>
      <c r="AU282" s="2"/>
      <c r="AV282" s="3"/>
    </row>
    <row r="283" spans="1:48" ht="15.75" customHeight="1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1"/>
      <c r="AS283" s="35"/>
      <c r="AT283" s="2"/>
      <c r="AU283" s="2"/>
      <c r="AV283" s="3"/>
    </row>
    <row r="284" spans="1:48" ht="15.75" customHeight="1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1"/>
      <c r="AS284" s="35"/>
      <c r="AT284" s="2"/>
      <c r="AU284" s="2"/>
      <c r="AV284" s="3"/>
    </row>
    <row r="285" spans="1:48" ht="15.75" customHeight="1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1"/>
      <c r="AS285" s="35"/>
      <c r="AT285" s="2"/>
      <c r="AU285" s="2"/>
      <c r="AV285" s="3"/>
    </row>
    <row r="286" spans="1:48" ht="15.75" customHeight="1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1"/>
      <c r="AS286" s="35"/>
      <c r="AT286" s="2"/>
      <c r="AU286" s="2"/>
      <c r="AV286" s="3"/>
    </row>
    <row r="287" spans="1:48" ht="15.75" customHeight="1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1"/>
      <c r="AS287" s="35"/>
      <c r="AT287" s="2"/>
      <c r="AU287" s="2"/>
      <c r="AV287" s="3"/>
    </row>
    <row r="288" spans="1:48" ht="15.75" customHeight="1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1"/>
      <c r="AS288" s="35"/>
      <c r="AT288" s="2"/>
      <c r="AU288" s="2"/>
      <c r="AV288" s="3"/>
    </row>
    <row r="289" spans="1:48" ht="15.75" customHeight="1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1"/>
      <c r="AS289" s="35"/>
      <c r="AT289" s="2"/>
      <c r="AU289" s="2"/>
      <c r="AV289" s="3"/>
    </row>
    <row r="290" spans="1:48" ht="15.75" customHeight="1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1"/>
      <c r="AS290" s="35"/>
      <c r="AT290" s="2"/>
      <c r="AU290" s="2"/>
      <c r="AV290" s="3"/>
    </row>
    <row r="291" spans="1:48" ht="15.75" customHeight="1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1"/>
      <c r="AS291" s="35"/>
      <c r="AT291" s="2"/>
      <c r="AU291" s="2"/>
      <c r="AV291" s="3"/>
    </row>
    <row r="292" spans="1:48" ht="15.75" customHeight="1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1"/>
      <c r="AS292" s="35"/>
      <c r="AT292" s="2"/>
      <c r="AU292" s="2"/>
      <c r="AV292" s="3"/>
    </row>
    <row r="293" spans="1:48" ht="15.75" customHeight="1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1"/>
      <c r="AS293" s="35"/>
      <c r="AT293" s="2"/>
      <c r="AU293" s="2"/>
      <c r="AV293" s="3"/>
    </row>
    <row r="294" spans="1:48" ht="15.75" customHeight="1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1"/>
      <c r="AS294" s="35"/>
      <c r="AT294" s="2"/>
      <c r="AU294" s="2"/>
      <c r="AV294" s="3"/>
    </row>
    <row r="295" spans="1:48" ht="15.75" customHeight="1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1"/>
      <c r="AS295" s="35"/>
      <c r="AT295" s="2"/>
      <c r="AU295" s="2"/>
      <c r="AV295" s="3"/>
    </row>
    <row r="296" spans="1:48" ht="15.75" customHeight="1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1"/>
      <c r="AS296" s="35"/>
      <c r="AT296" s="2"/>
      <c r="AU296" s="2"/>
      <c r="AV296" s="3"/>
    </row>
    <row r="297" spans="1:48" ht="15.75" customHeight="1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1"/>
      <c r="AS297" s="35"/>
      <c r="AT297" s="2"/>
      <c r="AU297" s="2"/>
      <c r="AV297" s="3"/>
    </row>
    <row r="298" spans="1:48" ht="15.75" customHeight="1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1"/>
      <c r="AS298" s="35"/>
      <c r="AT298" s="2"/>
      <c r="AU298" s="2"/>
      <c r="AV298" s="3"/>
    </row>
    <row r="299" spans="1:48" ht="15.75" customHeight="1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1"/>
      <c r="AS299" s="35"/>
      <c r="AT299" s="2"/>
      <c r="AU299" s="2"/>
      <c r="AV299" s="3"/>
    </row>
    <row r="300" spans="1:48" ht="15.75" customHeight="1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1"/>
      <c r="AS300" s="35"/>
      <c r="AT300" s="2"/>
      <c r="AU300" s="2"/>
      <c r="AV300" s="3"/>
    </row>
    <row r="301" spans="1:48" ht="15.75" customHeight="1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1"/>
      <c r="AS301" s="35"/>
      <c r="AT301" s="2"/>
      <c r="AU301" s="2"/>
      <c r="AV301" s="3"/>
    </row>
    <row r="302" spans="1:48" ht="15.75" customHeight="1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1"/>
      <c r="AS302" s="35"/>
      <c r="AT302" s="2"/>
      <c r="AU302" s="2"/>
      <c r="AV302" s="3"/>
    </row>
    <row r="303" spans="1:48" ht="15.75" customHeight="1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1"/>
      <c r="AS303" s="35"/>
      <c r="AT303" s="2"/>
      <c r="AU303" s="2"/>
      <c r="AV303" s="3"/>
    </row>
    <row r="304" spans="1:48" ht="15.75" customHeight="1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1"/>
      <c r="AS304" s="35"/>
      <c r="AT304" s="2"/>
      <c r="AU304" s="2"/>
      <c r="AV304" s="3"/>
    </row>
    <row r="305" spans="1:48" ht="15.75" customHeight="1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1"/>
      <c r="AS305" s="35"/>
      <c r="AT305" s="2"/>
      <c r="AU305" s="2"/>
      <c r="AV305" s="3"/>
    </row>
    <row r="306" spans="1:48" ht="15.75" customHeight="1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1"/>
      <c r="AS306" s="35"/>
      <c r="AT306" s="2"/>
      <c r="AU306" s="2"/>
      <c r="AV306" s="3"/>
    </row>
    <row r="307" spans="1:48" ht="15.75" customHeight="1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1"/>
      <c r="AS307" s="35"/>
      <c r="AT307" s="2"/>
      <c r="AU307" s="2"/>
      <c r="AV307" s="3"/>
    </row>
    <row r="308" spans="1:48" ht="15.75" customHeight="1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1"/>
      <c r="AS308" s="35"/>
      <c r="AT308" s="2"/>
      <c r="AU308" s="2"/>
      <c r="AV308" s="3"/>
    </row>
    <row r="309" spans="1:48" ht="15.75" customHeight="1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1"/>
      <c r="AS309" s="35"/>
      <c r="AT309" s="2"/>
      <c r="AU309" s="2"/>
      <c r="AV309" s="3"/>
    </row>
    <row r="310" spans="1:48" ht="15.75" customHeight="1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1"/>
      <c r="AS310" s="35"/>
      <c r="AT310" s="2"/>
      <c r="AU310" s="2"/>
      <c r="AV310" s="3"/>
    </row>
    <row r="311" spans="1:48" ht="15.75" customHeight="1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1"/>
      <c r="AS311" s="35"/>
      <c r="AT311" s="2"/>
      <c r="AU311" s="2"/>
      <c r="AV311" s="3"/>
    </row>
    <row r="312" spans="1:48" ht="15.75" customHeight="1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1"/>
      <c r="AS312" s="35"/>
      <c r="AT312" s="2"/>
      <c r="AU312" s="2"/>
      <c r="AV312" s="3"/>
    </row>
    <row r="313" spans="1:48" ht="15.75" customHeight="1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1"/>
      <c r="AS313" s="35"/>
      <c r="AT313" s="2"/>
      <c r="AU313" s="2"/>
      <c r="AV313" s="3"/>
    </row>
    <row r="314" spans="1:48" ht="15.75" customHeight="1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1"/>
      <c r="AS314" s="35"/>
      <c r="AT314" s="2"/>
      <c r="AU314" s="2"/>
      <c r="AV314" s="3"/>
    </row>
    <row r="315" spans="1:48" ht="15.75" customHeight="1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1"/>
      <c r="AS315" s="35"/>
      <c r="AT315" s="2"/>
      <c r="AU315" s="2"/>
      <c r="AV315" s="3"/>
    </row>
    <row r="316" spans="1:48" ht="15.75" customHeight="1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1"/>
      <c r="AS316" s="35"/>
      <c r="AT316" s="2"/>
      <c r="AU316" s="2"/>
      <c r="AV316" s="3"/>
    </row>
    <row r="317" spans="1:48" ht="15.75" customHeight="1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1"/>
      <c r="AS317" s="35"/>
      <c r="AT317" s="2"/>
      <c r="AU317" s="2"/>
      <c r="AV317" s="3"/>
    </row>
    <row r="318" spans="1:48" ht="15.75" customHeight="1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1"/>
      <c r="AS318" s="35"/>
      <c r="AT318" s="2"/>
      <c r="AU318" s="2"/>
      <c r="AV318" s="3"/>
    </row>
    <row r="319" spans="1:48" ht="15.75" customHeight="1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1"/>
      <c r="AS319" s="35"/>
      <c r="AT319" s="2"/>
      <c r="AU319" s="2"/>
      <c r="AV319" s="3"/>
    </row>
    <row r="320" spans="1:48" ht="15.75" customHeight="1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1"/>
      <c r="AS320" s="35"/>
      <c r="AT320" s="2"/>
      <c r="AU320" s="2"/>
      <c r="AV320" s="3"/>
    </row>
    <row r="321" spans="1:48" ht="15.75" customHeight="1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1"/>
      <c r="AS321" s="35"/>
      <c r="AT321" s="2"/>
      <c r="AU321" s="2"/>
      <c r="AV321" s="3"/>
    </row>
    <row r="322" spans="1:48" ht="15.75" customHeight="1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1"/>
      <c r="AS322" s="35"/>
      <c r="AT322" s="2"/>
      <c r="AU322" s="2"/>
      <c r="AV322" s="3"/>
    </row>
    <row r="323" spans="1:48" ht="15.75" customHeight="1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1"/>
      <c r="AS323" s="35"/>
      <c r="AT323" s="2"/>
      <c r="AU323" s="2"/>
      <c r="AV323" s="3"/>
    </row>
    <row r="324" spans="1:48" ht="15.75" customHeight="1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1"/>
      <c r="AS324" s="35"/>
      <c r="AT324" s="2"/>
      <c r="AU324" s="2"/>
      <c r="AV324" s="3"/>
    </row>
    <row r="325" spans="1:48" ht="15.75" customHeight="1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1"/>
      <c r="AS325" s="35"/>
      <c r="AT325" s="2"/>
      <c r="AU325" s="2"/>
      <c r="AV325" s="3"/>
    </row>
    <row r="326" spans="1:48" ht="15.75" customHeight="1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1"/>
      <c r="AS326" s="35"/>
      <c r="AT326" s="2"/>
      <c r="AU326" s="2"/>
      <c r="AV326" s="3"/>
    </row>
    <row r="327" spans="1:48" ht="15.75" customHeight="1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1"/>
      <c r="AS327" s="35"/>
      <c r="AT327" s="2"/>
      <c r="AU327" s="2"/>
      <c r="AV327" s="3"/>
    </row>
    <row r="328" spans="1:48" ht="15.75" customHeight="1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1"/>
      <c r="AS328" s="35"/>
      <c r="AT328" s="2"/>
      <c r="AU328" s="2"/>
      <c r="AV328" s="3"/>
    </row>
    <row r="329" spans="1:48" ht="15.75" customHeight="1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1"/>
      <c r="AS329" s="35"/>
      <c r="AT329" s="2"/>
      <c r="AU329" s="2"/>
      <c r="AV329" s="3"/>
    </row>
    <row r="330" spans="1:48" ht="15.75" customHeight="1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1"/>
      <c r="AS330" s="35"/>
      <c r="AT330" s="2"/>
      <c r="AU330" s="2"/>
      <c r="AV330" s="3"/>
    </row>
    <row r="331" spans="1:48" ht="15.75" customHeight="1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1"/>
      <c r="AS331" s="35"/>
      <c r="AT331" s="2"/>
      <c r="AU331" s="2"/>
      <c r="AV331" s="3"/>
    </row>
    <row r="332" spans="1:48" ht="15.75" customHeight="1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1"/>
      <c r="AS332" s="35"/>
      <c r="AT332" s="2"/>
      <c r="AU332" s="2"/>
      <c r="AV332" s="3"/>
    </row>
    <row r="333" spans="1:48" ht="15.75" customHeight="1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1"/>
      <c r="AS333" s="35"/>
      <c r="AT333" s="2"/>
      <c r="AU333" s="2"/>
      <c r="AV333" s="3"/>
    </row>
    <row r="334" spans="1:48" ht="15.75" customHeight="1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1"/>
      <c r="AS334" s="35"/>
      <c r="AT334" s="2"/>
      <c r="AU334" s="2"/>
      <c r="AV334" s="3"/>
    </row>
    <row r="335" spans="1:48" ht="15.75" customHeight="1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1"/>
      <c r="AS335" s="35"/>
      <c r="AT335" s="2"/>
      <c r="AU335" s="2"/>
      <c r="AV335" s="3"/>
    </row>
    <row r="336" spans="1:48" ht="15.75" customHeight="1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1"/>
      <c r="AS336" s="35"/>
      <c r="AT336" s="2"/>
      <c r="AU336" s="2"/>
      <c r="AV336" s="3"/>
    </row>
    <row r="337" spans="1:48" ht="15.75" customHeight="1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1"/>
      <c r="AS337" s="35"/>
      <c r="AT337" s="2"/>
      <c r="AU337" s="2"/>
      <c r="AV337" s="3"/>
    </row>
    <row r="338" spans="1:48" ht="15.75" customHeight="1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1"/>
      <c r="AS338" s="35"/>
      <c r="AT338" s="2"/>
      <c r="AU338" s="2"/>
      <c r="AV338" s="3"/>
    </row>
    <row r="339" spans="1:48" ht="15.75" customHeight="1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1"/>
      <c r="AS339" s="35"/>
      <c r="AT339" s="2"/>
      <c r="AU339" s="2"/>
      <c r="AV339" s="3"/>
    </row>
    <row r="340" spans="1:48" ht="15.75" customHeight="1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1"/>
      <c r="AS340" s="35"/>
      <c r="AT340" s="2"/>
      <c r="AU340" s="2"/>
      <c r="AV340" s="3"/>
    </row>
    <row r="341" spans="1:48" ht="15.75" customHeight="1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1"/>
      <c r="AS341" s="35"/>
      <c r="AT341" s="2"/>
      <c r="AU341" s="2"/>
      <c r="AV341" s="3"/>
    </row>
    <row r="342" spans="1:48" ht="15.75" customHeight="1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1"/>
      <c r="AS342" s="35"/>
      <c r="AT342" s="2"/>
      <c r="AU342" s="2"/>
      <c r="AV342" s="3"/>
    </row>
    <row r="343" spans="1:48" ht="15.75" customHeight="1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1"/>
      <c r="AS343" s="35"/>
      <c r="AT343" s="2"/>
      <c r="AU343" s="2"/>
      <c r="AV343" s="3"/>
    </row>
    <row r="344" spans="1:48" ht="15.75" customHeight="1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1"/>
      <c r="AS344" s="35"/>
      <c r="AT344" s="2"/>
      <c r="AU344" s="2"/>
      <c r="AV344" s="3"/>
    </row>
    <row r="345" spans="1:48" ht="15.75" customHeight="1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1"/>
      <c r="AS345" s="35"/>
      <c r="AT345" s="2"/>
      <c r="AU345" s="2"/>
      <c r="AV345" s="3"/>
    </row>
    <row r="346" spans="1:48" ht="15.75" customHeight="1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1"/>
      <c r="AS346" s="35"/>
      <c r="AT346" s="2"/>
      <c r="AU346" s="2"/>
      <c r="AV346" s="3"/>
    </row>
    <row r="347" spans="1:48" ht="15.75" customHeight="1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1"/>
      <c r="AS347" s="35"/>
      <c r="AT347" s="2"/>
      <c r="AU347" s="2"/>
      <c r="AV347" s="3"/>
    </row>
    <row r="348" spans="1:48" ht="15.75" customHeight="1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1"/>
      <c r="AS348" s="35"/>
      <c r="AT348" s="2"/>
      <c r="AU348" s="2"/>
      <c r="AV348" s="3"/>
    </row>
    <row r="349" spans="1:48" ht="15.75" customHeight="1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1"/>
      <c r="AS349" s="35"/>
      <c r="AT349" s="2"/>
      <c r="AU349" s="2"/>
      <c r="AV349" s="3"/>
    </row>
    <row r="350" spans="1:48" ht="15.75" customHeight="1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1"/>
      <c r="AS350" s="35"/>
      <c r="AT350" s="2"/>
      <c r="AU350" s="2"/>
      <c r="AV350" s="3"/>
    </row>
    <row r="351" spans="1:48" ht="15.75" customHeight="1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1"/>
      <c r="AS351" s="35"/>
      <c r="AT351" s="2"/>
      <c r="AU351" s="2"/>
      <c r="AV351" s="3"/>
    </row>
    <row r="352" spans="1:48" ht="15.75" customHeight="1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1"/>
      <c r="AS352" s="35"/>
      <c r="AT352" s="2"/>
      <c r="AU352" s="2"/>
      <c r="AV352" s="3"/>
    </row>
    <row r="353" spans="1:48" ht="15.75" customHeight="1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1"/>
      <c r="AS353" s="35"/>
      <c r="AT353" s="2"/>
      <c r="AU353" s="2"/>
      <c r="AV353" s="3"/>
    </row>
    <row r="354" spans="1:48" ht="15.75" customHeight="1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1"/>
      <c r="AS354" s="35"/>
      <c r="AT354" s="2"/>
      <c r="AU354" s="2"/>
      <c r="AV354" s="3"/>
    </row>
    <row r="355" spans="1:48" ht="15.75" customHeight="1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1"/>
      <c r="AS355" s="35"/>
      <c r="AT355" s="2"/>
      <c r="AU355" s="2"/>
      <c r="AV355" s="3"/>
    </row>
    <row r="356" spans="1:48" ht="15.75" customHeight="1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1"/>
      <c r="AS356" s="35"/>
      <c r="AT356" s="2"/>
      <c r="AU356" s="2"/>
      <c r="AV356" s="3"/>
    </row>
    <row r="357" spans="1:48" ht="15.75" customHeight="1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1"/>
      <c r="AS357" s="35"/>
      <c r="AT357" s="2"/>
      <c r="AU357" s="2"/>
      <c r="AV357" s="3"/>
    </row>
    <row r="358" spans="1:48" ht="15.75" customHeight="1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1"/>
      <c r="AS358" s="35"/>
      <c r="AT358" s="2"/>
      <c r="AU358" s="2"/>
      <c r="AV358" s="3"/>
    </row>
    <row r="359" spans="1:48" ht="15.75" customHeight="1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1"/>
      <c r="AS359" s="35"/>
      <c r="AT359" s="2"/>
      <c r="AU359" s="2"/>
      <c r="AV359" s="3"/>
    </row>
    <row r="360" spans="1:48" ht="15.75" customHeight="1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1"/>
      <c r="AS360" s="35"/>
      <c r="AT360" s="2"/>
      <c r="AU360" s="2"/>
      <c r="AV360" s="3"/>
    </row>
    <row r="361" spans="1:48" ht="15.75" customHeight="1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1"/>
      <c r="AS361" s="35"/>
      <c r="AT361" s="2"/>
      <c r="AU361" s="2"/>
      <c r="AV361" s="3"/>
    </row>
    <row r="362" spans="1:48" ht="15.75" customHeight="1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1"/>
      <c r="AS362" s="35"/>
      <c r="AT362" s="2"/>
      <c r="AU362" s="2"/>
      <c r="AV362" s="3"/>
    </row>
    <row r="363" spans="1:48" ht="15.75" customHeight="1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1"/>
      <c r="AS363" s="35"/>
      <c r="AT363" s="2"/>
      <c r="AU363" s="2"/>
      <c r="AV363" s="3"/>
    </row>
    <row r="364" spans="1:48" ht="15.75" customHeight="1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1"/>
      <c r="AS364" s="35"/>
      <c r="AT364" s="2"/>
      <c r="AU364" s="2"/>
      <c r="AV364" s="3"/>
    </row>
    <row r="365" spans="1:48" ht="15.75" customHeight="1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1"/>
      <c r="AS365" s="35"/>
      <c r="AT365" s="2"/>
      <c r="AU365" s="2"/>
      <c r="AV365" s="3"/>
    </row>
    <row r="366" spans="1:48" ht="15.75" customHeight="1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1"/>
      <c r="AS366" s="35"/>
      <c r="AT366" s="2"/>
      <c r="AU366" s="2"/>
      <c r="AV366" s="3"/>
    </row>
    <row r="367" spans="1:48" ht="15.75" customHeight="1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1"/>
      <c r="AS367" s="35"/>
      <c r="AT367" s="2"/>
      <c r="AU367" s="2"/>
      <c r="AV367" s="3"/>
    </row>
    <row r="368" spans="1:48" ht="15.75" customHeight="1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1"/>
      <c r="AS368" s="35"/>
      <c r="AT368" s="2"/>
      <c r="AU368" s="2"/>
      <c r="AV368" s="3"/>
    </row>
    <row r="369" spans="1:48" ht="15.75" customHeight="1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1"/>
      <c r="AS369" s="35"/>
      <c r="AT369" s="2"/>
      <c r="AU369" s="2"/>
      <c r="AV369" s="3"/>
    </row>
    <row r="370" spans="1:48" ht="15.75" customHeight="1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1"/>
      <c r="AS370" s="35"/>
      <c r="AT370" s="2"/>
      <c r="AU370" s="2"/>
      <c r="AV370" s="3"/>
    </row>
    <row r="371" spans="1:48" ht="15.75" customHeight="1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1"/>
      <c r="AS371" s="35"/>
      <c r="AT371" s="2"/>
      <c r="AU371" s="2"/>
      <c r="AV371" s="3"/>
    </row>
    <row r="372" spans="1:48" ht="15.75" customHeight="1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1"/>
      <c r="AS372" s="35"/>
      <c r="AT372" s="2"/>
      <c r="AU372" s="2"/>
      <c r="AV372" s="3"/>
    </row>
    <row r="373" spans="1:48" ht="15.75" customHeight="1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1"/>
      <c r="AS373" s="35"/>
      <c r="AT373" s="2"/>
      <c r="AU373" s="2"/>
      <c r="AV373" s="3"/>
    </row>
    <row r="374" spans="1:48" ht="15.75" customHeight="1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1"/>
      <c r="AS374" s="35"/>
      <c r="AT374" s="2"/>
      <c r="AU374" s="2"/>
      <c r="AV374" s="3"/>
    </row>
    <row r="375" spans="1:48" ht="15.75" customHeight="1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1"/>
      <c r="AS375" s="35"/>
      <c r="AT375" s="2"/>
      <c r="AU375" s="2"/>
      <c r="AV375" s="3"/>
    </row>
    <row r="376" spans="1:48" ht="15.75" customHeight="1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1"/>
      <c r="AS376" s="35"/>
      <c r="AT376" s="2"/>
      <c r="AU376" s="2"/>
      <c r="AV376" s="3"/>
    </row>
    <row r="377" spans="1:48" ht="15.75" customHeight="1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1"/>
      <c r="AS377" s="35"/>
      <c r="AT377" s="2"/>
      <c r="AU377" s="2"/>
      <c r="AV377" s="3"/>
    </row>
    <row r="378" spans="1:48" ht="15.75" customHeight="1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1"/>
      <c r="AS378" s="35"/>
      <c r="AT378" s="2"/>
      <c r="AU378" s="2"/>
      <c r="AV378" s="3"/>
    </row>
    <row r="379" spans="1:48" ht="15.75" customHeight="1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1"/>
      <c r="AS379" s="35"/>
      <c r="AT379" s="2"/>
      <c r="AU379" s="2"/>
      <c r="AV379" s="3"/>
    </row>
    <row r="380" spans="1:48" ht="15.75" customHeight="1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1"/>
      <c r="AS380" s="35"/>
      <c r="AT380" s="2"/>
      <c r="AU380" s="2"/>
      <c r="AV380" s="3"/>
    </row>
    <row r="381" spans="1:48" ht="15.75" customHeight="1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1"/>
      <c r="AS381" s="35"/>
      <c r="AT381" s="2"/>
      <c r="AU381" s="2"/>
      <c r="AV381" s="3"/>
    </row>
    <row r="382" spans="1:48" ht="15.75" customHeight="1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1"/>
      <c r="AS382" s="35"/>
      <c r="AT382" s="2"/>
      <c r="AU382" s="2"/>
      <c r="AV382" s="3"/>
    </row>
    <row r="383" spans="1:48" ht="15.75" customHeight="1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1"/>
      <c r="AS383" s="35"/>
      <c r="AT383" s="2"/>
      <c r="AU383" s="2"/>
      <c r="AV383" s="3"/>
    </row>
    <row r="384" spans="1:48" ht="15.75" customHeight="1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1"/>
      <c r="AS384" s="35"/>
      <c r="AT384" s="2"/>
      <c r="AU384" s="2"/>
      <c r="AV384" s="3"/>
    </row>
    <row r="385" spans="1:48" ht="15.75" customHeight="1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1"/>
      <c r="AS385" s="35"/>
      <c r="AT385" s="2"/>
      <c r="AU385" s="2"/>
      <c r="AV385" s="3"/>
    </row>
    <row r="386" spans="1:48" ht="15.75" customHeight="1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1"/>
      <c r="AS386" s="35"/>
      <c r="AT386" s="2"/>
      <c r="AU386" s="2"/>
      <c r="AV386" s="3"/>
    </row>
    <row r="387" spans="1:48" ht="15.75" customHeight="1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1"/>
      <c r="AS387" s="35"/>
      <c r="AT387" s="2"/>
      <c r="AU387" s="2"/>
      <c r="AV387" s="3"/>
    </row>
    <row r="388" spans="1:48" ht="15.75" customHeight="1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1"/>
      <c r="AS388" s="35"/>
      <c r="AT388" s="2"/>
      <c r="AU388" s="2"/>
      <c r="AV388" s="3"/>
    </row>
    <row r="389" spans="1:48" ht="15.75" customHeight="1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1"/>
      <c r="AS389" s="35"/>
      <c r="AT389" s="2"/>
      <c r="AU389" s="2"/>
      <c r="AV389" s="3"/>
    </row>
    <row r="390" spans="1:48" ht="15.75" customHeight="1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1"/>
      <c r="AS390" s="35"/>
      <c r="AT390" s="2"/>
      <c r="AU390" s="2"/>
      <c r="AV390" s="3"/>
    </row>
    <row r="391" spans="1:48" ht="15.75" customHeight="1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1"/>
      <c r="AS391" s="35"/>
      <c r="AT391" s="2"/>
      <c r="AU391" s="2"/>
      <c r="AV391" s="3"/>
    </row>
    <row r="392" spans="1:48" ht="15.75" customHeight="1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1"/>
      <c r="AS392" s="35"/>
      <c r="AT392" s="2"/>
      <c r="AU392" s="2"/>
      <c r="AV392" s="3"/>
    </row>
    <row r="393" spans="1:48" ht="15.75" customHeight="1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1"/>
      <c r="AS393" s="35"/>
      <c r="AT393" s="2"/>
      <c r="AU393" s="2"/>
      <c r="AV393" s="3"/>
    </row>
    <row r="394" spans="1:48" ht="15.75" customHeight="1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1"/>
      <c r="AS394" s="35"/>
      <c r="AT394" s="2"/>
      <c r="AU394" s="2"/>
      <c r="AV394" s="3"/>
    </row>
    <row r="395" spans="1:48" ht="15.75" customHeight="1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1"/>
      <c r="AS395" s="35"/>
      <c r="AT395" s="2"/>
      <c r="AU395" s="2"/>
      <c r="AV395" s="3"/>
    </row>
    <row r="396" spans="1:48" ht="15.75" customHeight="1" x14ac:dyDescent="0.2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1"/>
      <c r="AS396" s="35"/>
      <c r="AT396" s="2"/>
      <c r="AU396" s="2"/>
      <c r="AV396" s="3"/>
    </row>
    <row r="397" spans="1:48" ht="15.75" customHeight="1" x14ac:dyDescent="0.2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1"/>
      <c r="AS397" s="35"/>
      <c r="AT397" s="2"/>
      <c r="AU397" s="2"/>
      <c r="AV397" s="3"/>
    </row>
    <row r="398" spans="1:48" ht="15.75" customHeight="1" x14ac:dyDescent="0.2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1"/>
      <c r="AS398" s="35"/>
      <c r="AT398" s="2"/>
      <c r="AU398" s="2"/>
      <c r="AV398" s="3"/>
    </row>
    <row r="399" spans="1:48" ht="15.75" customHeight="1" x14ac:dyDescent="0.2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1"/>
      <c r="AS399" s="35"/>
      <c r="AT399" s="2"/>
      <c r="AU399" s="2"/>
      <c r="AV399" s="3"/>
    </row>
    <row r="400" spans="1:48" ht="15.75" customHeight="1" x14ac:dyDescent="0.2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1"/>
      <c r="AS400" s="35"/>
      <c r="AT400" s="2"/>
      <c r="AU400" s="2"/>
      <c r="AV400" s="3"/>
    </row>
    <row r="401" spans="1:48" ht="15.75" customHeight="1" x14ac:dyDescent="0.2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1"/>
      <c r="AS401" s="35"/>
      <c r="AT401" s="2"/>
      <c r="AU401" s="2"/>
      <c r="AV401" s="3"/>
    </row>
    <row r="402" spans="1:48" ht="15.75" customHeight="1" x14ac:dyDescent="0.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1"/>
      <c r="AS402" s="35"/>
      <c r="AT402" s="2"/>
      <c r="AU402" s="2"/>
      <c r="AV402" s="3"/>
    </row>
    <row r="403" spans="1:48" ht="15.75" customHeight="1" x14ac:dyDescent="0.2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1"/>
      <c r="AS403" s="35"/>
      <c r="AT403" s="2"/>
      <c r="AU403" s="2"/>
      <c r="AV403" s="3"/>
    </row>
    <row r="404" spans="1:48" ht="15.75" customHeight="1" x14ac:dyDescent="0.2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1"/>
      <c r="AS404" s="35"/>
      <c r="AT404" s="2"/>
      <c r="AU404" s="2"/>
      <c r="AV404" s="3"/>
    </row>
    <row r="405" spans="1:48" ht="15.75" customHeight="1" x14ac:dyDescent="0.2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1"/>
      <c r="AS405" s="35"/>
      <c r="AT405" s="2"/>
      <c r="AU405" s="2"/>
      <c r="AV405" s="3"/>
    </row>
    <row r="406" spans="1:48" ht="15.75" customHeight="1" x14ac:dyDescent="0.2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1"/>
      <c r="AS406" s="35"/>
      <c r="AT406" s="2"/>
      <c r="AU406" s="2"/>
      <c r="AV406" s="3"/>
    </row>
    <row r="407" spans="1:48" ht="15.75" customHeight="1" x14ac:dyDescent="0.2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1"/>
      <c r="AS407" s="35"/>
      <c r="AT407" s="2"/>
      <c r="AU407" s="2"/>
      <c r="AV407" s="3"/>
    </row>
    <row r="408" spans="1:48" ht="15.75" customHeight="1" x14ac:dyDescent="0.2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1"/>
      <c r="AS408" s="35"/>
      <c r="AT408" s="2"/>
      <c r="AU408" s="2"/>
      <c r="AV408" s="3"/>
    </row>
    <row r="409" spans="1:48" ht="15.75" customHeight="1" x14ac:dyDescent="0.2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1"/>
      <c r="AS409" s="35"/>
      <c r="AT409" s="2"/>
      <c r="AU409" s="2"/>
      <c r="AV409" s="3"/>
    </row>
    <row r="410" spans="1:48" ht="15.75" customHeight="1" x14ac:dyDescent="0.2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1"/>
      <c r="AS410" s="35"/>
      <c r="AT410" s="2"/>
      <c r="AU410" s="2"/>
      <c r="AV410" s="3"/>
    </row>
    <row r="411" spans="1:48" ht="15.75" customHeight="1" x14ac:dyDescent="0.2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1"/>
      <c r="AS411" s="35"/>
      <c r="AT411" s="2"/>
      <c r="AU411" s="2"/>
      <c r="AV411" s="3"/>
    </row>
    <row r="412" spans="1:48" ht="15.75" customHeight="1" x14ac:dyDescent="0.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1"/>
      <c r="AS412" s="35"/>
      <c r="AT412" s="2"/>
      <c r="AU412" s="2"/>
      <c r="AV412" s="3"/>
    </row>
    <row r="413" spans="1:48" ht="15.75" customHeight="1" x14ac:dyDescent="0.2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1"/>
      <c r="AS413" s="35"/>
      <c r="AT413" s="2"/>
      <c r="AU413" s="2"/>
      <c r="AV413" s="3"/>
    </row>
    <row r="414" spans="1:48" ht="15.75" customHeight="1" x14ac:dyDescent="0.2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1"/>
      <c r="AS414" s="35"/>
      <c r="AT414" s="2"/>
      <c r="AU414" s="2"/>
      <c r="AV414" s="3"/>
    </row>
    <row r="415" spans="1:48" ht="15.75" customHeight="1" x14ac:dyDescent="0.2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1"/>
      <c r="AS415" s="35"/>
      <c r="AT415" s="2"/>
      <c r="AU415" s="2"/>
      <c r="AV415" s="3"/>
    </row>
    <row r="416" spans="1:48" ht="15.75" customHeight="1" x14ac:dyDescent="0.2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1"/>
      <c r="AS416" s="35"/>
      <c r="AT416" s="2"/>
      <c r="AU416" s="2"/>
      <c r="AV416" s="3"/>
    </row>
    <row r="417" spans="1:48" ht="15.75" customHeight="1" x14ac:dyDescent="0.2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1"/>
      <c r="AS417" s="35"/>
      <c r="AT417" s="2"/>
      <c r="AU417" s="2"/>
      <c r="AV417" s="3"/>
    </row>
    <row r="418" spans="1:48" ht="15.75" customHeight="1" x14ac:dyDescent="0.2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1"/>
      <c r="AS418" s="35"/>
      <c r="AT418" s="2"/>
      <c r="AU418" s="2"/>
      <c r="AV418" s="3"/>
    </row>
    <row r="419" spans="1:48" ht="15.75" customHeight="1" x14ac:dyDescent="0.2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1"/>
      <c r="AS419" s="35"/>
      <c r="AT419" s="2"/>
      <c r="AU419" s="2"/>
      <c r="AV419" s="3"/>
    </row>
    <row r="420" spans="1:48" ht="15.75" customHeight="1" x14ac:dyDescent="0.2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1"/>
      <c r="AS420" s="35"/>
      <c r="AT420" s="2"/>
      <c r="AU420" s="2"/>
      <c r="AV420" s="3"/>
    </row>
    <row r="421" spans="1:48" ht="15.75" customHeight="1" x14ac:dyDescent="0.2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1"/>
      <c r="AS421" s="35"/>
      <c r="AT421" s="2"/>
      <c r="AU421" s="2"/>
      <c r="AV421" s="3"/>
    </row>
    <row r="422" spans="1:48" ht="15.75" customHeight="1" x14ac:dyDescent="0.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1"/>
      <c r="AS422" s="35"/>
      <c r="AT422" s="2"/>
      <c r="AU422" s="2"/>
      <c r="AV422" s="3"/>
    </row>
    <row r="423" spans="1:48" ht="15.75" customHeight="1" x14ac:dyDescent="0.2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1"/>
      <c r="AS423" s="35"/>
      <c r="AT423" s="2"/>
      <c r="AU423" s="2"/>
      <c r="AV423" s="3"/>
    </row>
    <row r="424" spans="1:48" ht="15.75" customHeight="1" x14ac:dyDescent="0.2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1"/>
      <c r="AS424" s="35"/>
      <c r="AT424" s="2"/>
      <c r="AU424" s="2"/>
      <c r="AV424" s="3"/>
    </row>
    <row r="425" spans="1:48" ht="15.75" customHeight="1" x14ac:dyDescent="0.2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1"/>
      <c r="AS425" s="35"/>
      <c r="AT425" s="2"/>
      <c r="AU425" s="2"/>
      <c r="AV425" s="3"/>
    </row>
    <row r="426" spans="1:48" ht="15.75" customHeight="1" x14ac:dyDescent="0.2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1"/>
      <c r="AS426" s="35"/>
      <c r="AT426" s="2"/>
      <c r="AU426" s="2"/>
      <c r="AV426" s="3"/>
    </row>
    <row r="427" spans="1:48" ht="15.75" customHeight="1" x14ac:dyDescent="0.2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1"/>
      <c r="AS427" s="35"/>
      <c r="AT427" s="2"/>
      <c r="AU427" s="2"/>
      <c r="AV427" s="3"/>
    </row>
    <row r="428" spans="1:48" ht="15.75" customHeight="1" x14ac:dyDescent="0.2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1"/>
      <c r="AS428" s="35"/>
      <c r="AT428" s="2"/>
      <c r="AU428" s="2"/>
      <c r="AV428" s="3"/>
    </row>
    <row r="429" spans="1:48" ht="15.75" customHeight="1" x14ac:dyDescent="0.2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1"/>
      <c r="AS429" s="35"/>
      <c r="AT429" s="2"/>
      <c r="AU429" s="2"/>
      <c r="AV429" s="3"/>
    </row>
    <row r="430" spans="1:48" ht="15.75" customHeight="1" x14ac:dyDescent="0.2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1"/>
      <c r="AS430" s="35"/>
      <c r="AT430" s="2"/>
      <c r="AU430" s="2"/>
      <c r="AV430" s="3"/>
    </row>
    <row r="431" spans="1:48" ht="15.75" customHeight="1" x14ac:dyDescent="0.2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1"/>
      <c r="AS431" s="35"/>
      <c r="AT431" s="2"/>
      <c r="AU431" s="2"/>
      <c r="AV431" s="3"/>
    </row>
    <row r="432" spans="1:48" ht="15.75" customHeight="1" x14ac:dyDescent="0.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1"/>
      <c r="AS432" s="35"/>
      <c r="AT432" s="2"/>
      <c r="AU432" s="2"/>
      <c r="AV432" s="3"/>
    </row>
    <row r="433" spans="1:48" ht="15.75" customHeight="1" x14ac:dyDescent="0.2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1"/>
      <c r="AS433" s="35"/>
      <c r="AT433" s="2"/>
      <c r="AU433" s="2"/>
      <c r="AV433" s="3"/>
    </row>
    <row r="434" spans="1:48" ht="15.75" customHeight="1" x14ac:dyDescent="0.2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1"/>
      <c r="AS434" s="35"/>
      <c r="AT434" s="2"/>
      <c r="AU434" s="2"/>
      <c r="AV434" s="3"/>
    </row>
    <row r="435" spans="1:48" ht="15.75" customHeight="1" x14ac:dyDescent="0.2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1"/>
      <c r="AS435" s="35"/>
      <c r="AT435" s="2"/>
      <c r="AU435" s="2"/>
      <c r="AV435" s="3"/>
    </row>
    <row r="436" spans="1:48" ht="15.75" customHeight="1" x14ac:dyDescent="0.2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1"/>
      <c r="AS436" s="35"/>
      <c r="AT436" s="2"/>
      <c r="AU436" s="2"/>
      <c r="AV436" s="3"/>
    </row>
    <row r="437" spans="1:48" ht="15.75" customHeight="1" x14ac:dyDescent="0.2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1"/>
      <c r="AS437" s="35"/>
      <c r="AT437" s="2"/>
      <c r="AU437" s="2"/>
      <c r="AV437" s="3"/>
    </row>
    <row r="438" spans="1:48" ht="15.75" customHeight="1" x14ac:dyDescent="0.2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1"/>
      <c r="AS438" s="35"/>
      <c r="AT438" s="2"/>
      <c r="AU438" s="2"/>
      <c r="AV438" s="3"/>
    </row>
    <row r="439" spans="1:48" ht="15.75" customHeight="1" x14ac:dyDescent="0.2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1"/>
      <c r="AS439" s="35"/>
      <c r="AT439" s="2"/>
      <c r="AU439" s="2"/>
      <c r="AV439" s="3"/>
    </row>
    <row r="440" spans="1:48" ht="15.75" customHeight="1" x14ac:dyDescent="0.2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1"/>
      <c r="AS440" s="35"/>
      <c r="AT440" s="2"/>
      <c r="AU440" s="2"/>
      <c r="AV440" s="3"/>
    </row>
    <row r="441" spans="1:48" ht="15.75" customHeight="1" x14ac:dyDescent="0.2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1"/>
      <c r="AS441" s="35"/>
      <c r="AT441" s="2"/>
      <c r="AU441" s="2"/>
      <c r="AV441" s="3"/>
    </row>
    <row r="442" spans="1:48" ht="15.75" customHeight="1" x14ac:dyDescent="0.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1"/>
      <c r="AS442" s="35"/>
      <c r="AT442" s="2"/>
      <c r="AU442" s="2"/>
      <c r="AV442" s="3"/>
    </row>
    <row r="443" spans="1:48" ht="15.75" customHeight="1" x14ac:dyDescent="0.2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1"/>
      <c r="AS443" s="35"/>
      <c r="AT443" s="2"/>
      <c r="AU443" s="2"/>
      <c r="AV443" s="3"/>
    </row>
    <row r="444" spans="1:48" ht="15.75" customHeight="1" x14ac:dyDescent="0.2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1"/>
      <c r="AS444" s="35"/>
      <c r="AT444" s="2"/>
      <c r="AU444" s="2"/>
      <c r="AV444" s="3"/>
    </row>
    <row r="445" spans="1:48" ht="15.75" customHeight="1" x14ac:dyDescent="0.2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1"/>
      <c r="AS445" s="35"/>
      <c r="AT445" s="2"/>
      <c r="AU445" s="2"/>
      <c r="AV445" s="3"/>
    </row>
    <row r="446" spans="1:48" ht="15.75" customHeight="1" x14ac:dyDescent="0.2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1"/>
      <c r="AS446" s="35"/>
      <c r="AT446" s="2"/>
      <c r="AU446" s="2"/>
      <c r="AV446" s="3"/>
    </row>
    <row r="447" spans="1:48" ht="15.75" customHeight="1" x14ac:dyDescent="0.2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1"/>
      <c r="AS447" s="35"/>
      <c r="AT447" s="2"/>
      <c r="AU447" s="2"/>
      <c r="AV447" s="3"/>
    </row>
    <row r="448" spans="1:48" ht="15.75" customHeight="1" x14ac:dyDescent="0.2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1"/>
      <c r="AS448" s="35"/>
      <c r="AT448" s="2"/>
      <c r="AU448" s="2"/>
      <c r="AV448" s="3"/>
    </row>
    <row r="449" spans="1:48" ht="15.75" customHeight="1" x14ac:dyDescent="0.2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1"/>
      <c r="AS449" s="35"/>
      <c r="AT449" s="2"/>
      <c r="AU449" s="2"/>
      <c r="AV449" s="3"/>
    </row>
    <row r="450" spans="1:48" ht="15.75" customHeight="1" x14ac:dyDescent="0.2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1"/>
      <c r="AS450" s="35"/>
      <c r="AT450" s="2"/>
      <c r="AU450" s="2"/>
      <c r="AV450" s="3"/>
    </row>
    <row r="451" spans="1:48" ht="15.75" customHeight="1" x14ac:dyDescent="0.2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1"/>
      <c r="AS451" s="35"/>
      <c r="AT451" s="2"/>
      <c r="AU451" s="2"/>
      <c r="AV451" s="3"/>
    </row>
    <row r="452" spans="1:48" ht="15.75" customHeight="1" x14ac:dyDescent="0.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1"/>
      <c r="AS452" s="35"/>
      <c r="AT452" s="2"/>
      <c r="AU452" s="2"/>
      <c r="AV452" s="3"/>
    </row>
    <row r="453" spans="1:48" ht="15.75" customHeight="1" x14ac:dyDescent="0.2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1"/>
      <c r="AS453" s="35"/>
      <c r="AT453" s="2"/>
      <c r="AU453" s="2"/>
      <c r="AV453" s="3"/>
    </row>
    <row r="454" spans="1:48" ht="15.75" customHeight="1" x14ac:dyDescent="0.2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1"/>
      <c r="AS454" s="35"/>
      <c r="AT454" s="2"/>
      <c r="AU454" s="2"/>
      <c r="AV454" s="3"/>
    </row>
    <row r="455" spans="1:48" ht="15.75" customHeight="1" x14ac:dyDescent="0.2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1"/>
      <c r="AS455" s="35"/>
      <c r="AT455" s="2"/>
      <c r="AU455" s="2"/>
      <c r="AV455" s="3"/>
    </row>
    <row r="456" spans="1:48" ht="15.75" customHeight="1" x14ac:dyDescent="0.2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1"/>
      <c r="AS456" s="35"/>
      <c r="AT456" s="2"/>
      <c r="AU456" s="2"/>
      <c r="AV456" s="3"/>
    </row>
    <row r="457" spans="1:48" ht="15.75" customHeight="1" x14ac:dyDescent="0.2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1"/>
      <c r="AS457" s="35"/>
      <c r="AT457" s="2"/>
      <c r="AU457" s="2"/>
      <c r="AV457" s="3"/>
    </row>
    <row r="458" spans="1:48" ht="15.75" customHeight="1" x14ac:dyDescent="0.2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1"/>
      <c r="AS458" s="35"/>
      <c r="AT458" s="2"/>
      <c r="AU458" s="2"/>
      <c r="AV458" s="3"/>
    </row>
    <row r="459" spans="1:48" ht="15.75" customHeight="1" x14ac:dyDescent="0.2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1"/>
      <c r="AS459" s="35"/>
      <c r="AT459" s="2"/>
      <c r="AU459" s="2"/>
      <c r="AV459" s="3"/>
    </row>
    <row r="460" spans="1:48" ht="15.75" customHeight="1" x14ac:dyDescent="0.2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1"/>
      <c r="AS460" s="35"/>
      <c r="AT460" s="2"/>
      <c r="AU460" s="2"/>
      <c r="AV460" s="3"/>
    </row>
    <row r="461" spans="1:48" ht="15.75" customHeight="1" x14ac:dyDescent="0.2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1"/>
      <c r="AS461" s="35"/>
      <c r="AT461" s="2"/>
      <c r="AU461" s="2"/>
      <c r="AV461" s="3"/>
    </row>
    <row r="462" spans="1:48" ht="15.75" customHeight="1" x14ac:dyDescent="0.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1"/>
      <c r="AS462" s="35"/>
      <c r="AT462" s="2"/>
      <c r="AU462" s="2"/>
      <c r="AV462" s="3"/>
    </row>
    <row r="463" spans="1:48" ht="15.75" customHeight="1" x14ac:dyDescent="0.2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1"/>
      <c r="AS463" s="35"/>
      <c r="AT463" s="2"/>
      <c r="AU463" s="2"/>
      <c r="AV463" s="3"/>
    </row>
    <row r="464" spans="1:48" ht="15.75" customHeight="1" x14ac:dyDescent="0.2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1"/>
      <c r="AS464" s="35"/>
      <c r="AT464" s="2"/>
      <c r="AU464" s="2"/>
      <c r="AV464" s="3"/>
    </row>
    <row r="465" spans="1:48" ht="15.75" customHeight="1" x14ac:dyDescent="0.2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1"/>
      <c r="AS465" s="35"/>
      <c r="AT465" s="2"/>
      <c r="AU465" s="2"/>
      <c r="AV465" s="3"/>
    </row>
    <row r="466" spans="1:48" ht="15.75" customHeight="1" x14ac:dyDescent="0.2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1"/>
      <c r="AS466" s="35"/>
      <c r="AT466" s="2"/>
      <c r="AU466" s="2"/>
      <c r="AV466" s="3"/>
    </row>
    <row r="467" spans="1:48" ht="15.75" customHeight="1" x14ac:dyDescent="0.2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1"/>
      <c r="AS467" s="35"/>
      <c r="AT467" s="2"/>
      <c r="AU467" s="2"/>
      <c r="AV467" s="3"/>
    </row>
    <row r="468" spans="1:48" ht="15.75" customHeight="1" x14ac:dyDescent="0.2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1"/>
      <c r="AS468" s="35"/>
      <c r="AT468" s="2"/>
      <c r="AU468" s="2"/>
      <c r="AV468" s="3"/>
    </row>
    <row r="469" spans="1:48" ht="15.75" customHeight="1" x14ac:dyDescent="0.2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1"/>
      <c r="AS469" s="35"/>
      <c r="AT469" s="2"/>
      <c r="AU469" s="2"/>
      <c r="AV469" s="3"/>
    </row>
    <row r="470" spans="1:48" ht="15.75" customHeight="1" x14ac:dyDescent="0.2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1"/>
      <c r="AS470" s="35"/>
      <c r="AT470" s="2"/>
      <c r="AU470" s="2"/>
      <c r="AV470" s="3"/>
    </row>
    <row r="471" spans="1:48" ht="15.75" customHeight="1" x14ac:dyDescent="0.2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1"/>
      <c r="AS471" s="35"/>
      <c r="AT471" s="2"/>
      <c r="AU471" s="2"/>
      <c r="AV471" s="3"/>
    </row>
    <row r="472" spans="1:48" ht="15.75" customHeight="1" x14ac:dyDescent="0.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1"/>
      <c r="AS472" s="35"/>
      <c r="AT472" s="2"/>
      <c r="AU472" s="2"/>
      <c r="AV472" s="3"/>
    </row>
    <row r="473" spans="1:48" ht="15.75" customHeight="1" x14ac:dyDescent="0.2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1"/>
      <c r="AS473" s="35"/>
      <c r="AT473" s="2"/>
      <c r="AU473" s="2"/>
      <c r="AV473" s="3"/>
    </row>
    <row r="474" spans="1:48" ht="15.75" customHeight="1" x14ac:dyDescent="0.2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1"/>
      <c r="AS474" s="35"/>
      <c r="AT474" s="2"/>
      <c r="AU474" s="2"/>
      <c r="AV474" s="3"/>
    </row>
    <row r="475" spans="1:48" ht="15.75" customHeight="1" x14ac:dyDescent="0.2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1"/>
      <c r="AS475" s="35"/>
      <c r="AT475" s="2"/>
      <c r="AU475" s="2"/>
      <c r="AV475" s="3"/>
    </row>
    <row r="476" spans="1:48" ht="15.75" customHeight="1" x14ac:dyDescent="0.2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1"/>
      <c r="AS476" s="35"/>
      <c r="AT476" s="2"/>
      <c r="AU476" s="2"/>
      <c r="AV476" s="3"/>
    </row>
    <row r="477" spans="1:48" ht="15.75" customHeight="1" x14ac:dyDescent="0.2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1"/>
      <c r="AS477" s="35"/>
      <c r="AT477" s="2"/>
      <c r="AU477" s="2"/>
      <c r="AV477" s="3"/>
    </row>
    <row r="478" spans="1:48" ht="15.75" customHeight="1" x14ac:dyDescent="0.2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1"/>
      <c r="AS478" s="35"/>
      <c r="AT478" s="2"/>
      <c r="AU478" s="2"/>
      <c r="AV478" s="3"/>
    </row>
    <row r="479" spans="1:48" ht="15.75" customHeight="1" x14ac:dyDescent="0.2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1"/>
      <c r="AS479" s="35"/>
      <c r="AT479" s="2"/>
      <c r="AU479" s="2"/>
      <c r="AV479" s="3"/>
    </row>
    <row r="480" spans="1:48" ht="15.75" customHeight="1" x14ac:dyDescent="0.2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1"/>
      <c r="AS480" s="35"/>
      <c r="AT480" s="2"/>
      <c r="AU480" s="2"/>
      <c r="AV480" s="3"/>
    </row>
    <row r="481" spans="1:48" ht="15.75" customHeight="1" x14ac:dyDescent="0.2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1"/>
      <c r="AS481" s="35"/>
      <c r="AT481" s="2"/>
      <c r="AU481" s="2"/>
      <c r="AV481" s="3"/>
    </row>
    <row r="482" spans="1:48" ht="15.75" customHeight="1" x14ac:dyDescent="0.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1"/>
      <c r="AS482" s="35"/>
      <c r="AT482" s="2"/>
      <c r="AU482" s="2"/>
      <c r="AV482" s="3"/>
    </row>
    <row r="483" spans="1:48" ht="15.75" customHeight="1" x14ac:dyDescent="0.2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1"/>
      <c r="AS483" s="35"/>
      <c r="AT483" s="2"/>
      <c r="AU483" s="2"/>
      <c r="AV483" s="3"/>
    </row>
    <row r="484" spans="1:48" ht="15.75" customHeight="1" x14ac:dyDescent="0.2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1"/>
      <c r="AS484" s="35"/>
      <c r="AT484" s="2"/>
      <c r="AU484" s="2"/>
      <c r="AV484" s="3"/>
    </row>
    <row r="485" spans="1:48" ht="15.75" customHeight="1" x14ac:dyDescent="0.2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1"/>
      <c r="AS485" s="35"/>
      <c r="AT485" s="2"/>
      <c r="AU485" s="2"/>
      <c r="AV485" s="3"/>
    </row>
    <row r="486" spans="1:48" ht="15.75" customHeight="1" x14ac:dyDescent="0.2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1"/>
      <c r="AS486" s="35"/>
      <c r="AT486" s="2"/>
      <c r="AU486" s="2"/>
      <c r="AV486" s="3"/>
    </row>
    <row r="487" spans="1:48" ht="15.75" customHeight="1" x14ac:dyDescent="0.2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1"/>
      <c r="AS487" s="35"/>
      <c r="AT487" s="2"/>
      <c r="AU487" s="2"/>
      <c r="AV487" s="3"/>
    </row>
    <row r="488" spans="1:48" ht="15.75" customHeight="1" x14ac:dyDescent="0.2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1"/>
      <c r="AS488" s="35"/>
      <c r="AT488" s="2"/>
      <c r="AU488" s="2"/>
      <c r="AV488" s="3"/>
    </row>
    <row r="489" spans="1:48" ht="15.75" customHeight="1" x14ac:dyDescent="0.2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1"/>
      <c r="AS489" s="35"/>
      <c r="AT489" s="2"/>
      <c r="AU489" s="2"/>
      <c r="AV489" s="3"/>
    </row>
    <row r="490" spans="1:48" ht="15.75" customHeight="1" x14ac:dyDescent="0.2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1"/>
      <c r="AS490" s="35"/>
      <c r="AT490" s="2"/>
      <c r="AU490" s="2"/>
      <c r="AV490" s="3"/>
    </row>
    <row r="491" spans="1:48" ht="15.75" customHeight="1" x14ac:dyDescent="0.2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1"/>
      <c r="AS491" s="35"/>
      <c r="AT491" s="2"/>
      <c r="AU491" s="2"/>
      <c r="AV491" s="3"/>
    </row>
    <row r="492" spans="1:48" ht="15.75" customHeight="1" x14ac:dyDescent="0.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1"/>
      <c r="AS492" s="35"/>
      <c r="AT492" s="2"/>
      <c r="AU492" s="2"/>
      <c r="AV492" s="3"/>
    </row>
    <row r="493" spans="1:48" ht="15.75" customHeight="1" x14ac:dyDescent="0.2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1"/>
      <c r="AS493" s="35"/>
      <c r="AT493" s="2"/>
      <c r="AU493" s="2"/>
      <c r="AV493" s="3"/>
    </row>
    <row r="494" spans="1:48" ht="15.75" customHeight="1" x14ac:dyDescent="0.2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1"/>
      <c r="AS494" s="35"/>
      <c r="AT494" s="2"/>
      <c r="AU494" s="2"/>
      <c r="AV494" s="3"/>
    </row>
    <row r="495" spans="1:48" ht="15.75" customHeight="1" x14ac:dyDescent="0.2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1"/>
      <c r="AS495" s="35"/>
      <c r="AT495" s="2"/>
      <c r="AU495" s="2"/>
      <c r="AV495" s="3"/>
    </row>
    <row r="496" spans="1:48" ht="15.75" customHeight="1" x14ac:dyDescent="0.2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1"/>
      <c r="AS496" s="35"/>
      <c r="AT496" s="2"/>
      <c r="AU496" s="2"/>
      <c r="AV496" s="3"/>
    </row>
    <row r="497" spans="1:48" ht="15.75" customHeight="1" x14ac:dyDescent="0.2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1"/>
      <c r="AS497" s="35"/>
      <c r="AT497" s="2"/>
      <c r="AU497" s="2"/>
      <c r="AV497" s="3"/>
    </row>
    <row r="498" spans="1:48" ht="15.75" customHeight="1" x14ac:dyDescent="0.2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1"/>
      <c r="AS498" s="35"/>
      <c r="AT498" s="2"/>
      <c r="AU498" s="2"/>
      <c r="AV498" s="3"/>
    </row>
    <row r="499" spans="1:48" ht="15.75" customHeight="1" x14ac:dyDescent="0.2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1"/>
      <c r="AS499" s="35"/>
      <c r="AT499" s="2"/>
      <c r="AU499" s="2"/>
      <c r="AV499" s="3"/>
    </row>
    <row r="500" spans="1:48" ht="15.75" customHeight="1" x14ac:dyDescent="0.2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1"/>
      <c r="AS500" s="35"/>
      <c r="AT500" s="2"/>
      <c r="AU500" s="2"/>
      <c r="AV500" s="3"/>
    </row>
    <row r="501" spans="1:48" ht="15.75" customHeight="1" x14ac:dyDescent="0.2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1"/>
      <c r="AS501" s="35"/>
      <c r="AT501" s="2"/>
      <c r="AU501" s="2"/>
      <c r="AV501" s="3"/>
    </row>
    <row r="502" spans="1:48" ht="15.75" customHeight="1" x14ac:dyDescent="0.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1"/>
      <c r="AS502" s="35"/>
      <c r="AT502" s="2"/>
      <c r="AU502" s="2"/>
      <c r="AV502" s="3"/>
    </row>
    <row r="503" spans="1:48" ht="15.75" customHeight="1" x14ac:dyDescent="0.2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1"/>
      <c r="AS503" s="35"/>
      <c r="AT503" s="2"/>
      <c r="AU503" s="2"/>
      <c r="AV503" s="3"/>
    </row>
    <row r="504" spans="1:48" ht="15.75" customHeight="1" x14ac:dyDescent="0.2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1"/>
      <c r="AS504" s="35"/>
      <c r="AT504" s="2"/>
      <c r="AU504" s="2"/>
      <c r="AV504" s="3"/>
    </row>
    <row r="505" spans="1:48" ht="15.75" customHeight="1" x14ac:dyDescent="0.2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1"/>
      <c r="AS505" s="35"/>
      <c r="AT505" s="2"/>
      <c r="AU505" s="2"/>
      <c r="AV505" s="3"/>
    </row>
    <row r="506" spans="1:48" ht="15.75" customHeight="1" x14ac:dyDescent="0.2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1"/>
      <c r="AS506" s="35"/>
      <c r="AT506" s="2"/>
      <c r="AU506" s="2"/>
      <c r="AV506" s="3"/>
    </row>
    <row r="507" spans="1:48" ht="15.75" customHeight="1" x14ac:dyDescent="0.2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1"/>
      <c r="AS507" s="35"/>
      <c r="AT507" s="2"/>
      <c r="AU507" s="2"/>
      <c r="AV507" s="3"/>
    </row>
    <row r="508" spans="1:48" ht="15.75" customHeight="1" x14ac:dyDescent="0.2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1"/>
      <c r="AS508" s="35"/>
      <c r="AT508" s="2"/>
      <c r="AU508" s="2"/>
      <c r="AV508" s="3"/>
    </row>
    <row r="509" spans="1:48" ht="15.75" customHeight="1" x14ac:dyDescent="0.2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1"/>
      <c r="AS509" s="35"/>
      <c r="AT509" s="2"/>
      <c r="AU509" s="2"/>
      <c r="AV509" s="3"/>
    </row>
    <row r="510" spans="1:48" ht="15.75" customHeight="1" x14ac:dyDescent="0.2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1"/>
      <c r="AS510" s="35"/>
      <c r="AT510" s="2"/>
      <c r="AU510" s="2"/>
      <c r="AV510" s="3"/>
    </row>
    <row r="511" spans="1:48" ht="15.75" customHeight="1" x14ac:dyDescent="0.2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1"/>
      <c r="AS511" s="35"/>
      <c r="AT511" s="2"/>
      <c r="AU511" s="2"/>
      <c r="AV511" s="3"/>
    </row>
    <row r="512" spans="1:48" ht="15.75" customHeight="1" x14ac:dyDescent="0.2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1"/>
      <c r="AS512" s="35"/>
      <c r="AT512" s="2"/>
      <c r="AU512" s="2"/>
      <c r="AV512" s="3"/>
    </row>
    <row r="513" spans="1:48" ht="15.75" customHeight="1" x14ac:dyDescent="0.2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1"/>
      <c r="AS513" s="35"/>
      <c r="AT513" s="2"/>
      <c r="AU513" s="2"/>
      <c r="AV513" s="3"/>
    </row>
    <row r="514" spans="1:48" ht="15.75" customHeight="1" x14ac:dyDescent="0.2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1"/>
      <c r="AS514" s="35"/>
      <c r="AT514" s="2"/>
      <c r="AU514" s="2"/>
      <c r="AV514" s="3"/>
    </row>
    <row r="515" spans="1:48" ht="15.75" customHeight="1" x14ac:dyDescent="0.2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1"/>
      <c r="AS515" s="35"/>
      <c r="AT515" s="2"/>
      <c r="AU515" s="2"/>
      <c r="AV515" s="3"/>
    </row>
    <row r="516" spans="1:48" ht="15.75" customHeight="1" x14ac:dyDescent="0.2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1"/>
      <c r="AS516" s="35"/>
      <c r="AT516" s="2"/>
      <c r="AU516" s="2"/>
      <c r="AV516" s="3"/>
    </row>
    <row r="517" spans="1:48" ht="15.75" customHeight="1" x14ac:dyDescent="0.2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1"/>
      <c r="AS517" s="35"/>
      <c r="AT517" s="2"/>
      <c r="AU517" s="2"/>
      <c r="AV517" s="3"/>
    </row>
    <row r="518" spans="1:48" ht="15.75" customHeight="1" x14ac:dyDescent="0.2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1"/>
      <c r="AS518" s="35"/>
      <c r="AT518" s="2"/>
      <c r="AU518" s="2"/>
      <c r="AV518" s="3"/>
    </row>
    <row r="519" spans="1:48" ht="15.75" customHeight="1" x14ac:dyDescent="0.2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1"/>
      <c r="AS519" s="35"/>
      <c r="AT519" s="2"/>
      <c r="AU519" s="2"/>
      <c r="AV519" s="3"/>
    </row>
    <row r="520" spans="1:48" ht="15.75" customHeight="1" x14ac:dyDescent="0.2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1"/>
      <c r="AS520" s="35"/>
      <c r="AT520" s="2"/>
      <c r="AU520" s="2"/>
      <c r="AV520" s="3"/>
    </row>
    <row r="521" spans="1:48" ht="15.75" customHeight="1" x14ac:dyDescent="0.2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1"/>
      <c r="AS521" s="35"/>
      <c r="AT521" s="2"/>
      <c r="AU521" s="2"/>
      <c r="AV521" s="3"/>
    </row>
    <row r="522" spans="1:48" ht="15.75" customHeight="1" x14ac:dyDescent="0.2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1"/>
      <c r="AS522" s="35"/>
      <c r="AT522" s="2"/>
      <c r="AU522" s="2"/>
      <c r="AV522" s="3"/>
    </row>
    <row r="523" spans="1:48" ht="15.75" customHeight="1" x14ac:dyDescent="0.2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1"/>
      <c r="AS523" s="35"/>
      <c r="AT523" s="2"/>
      <c r="AU523" s="2"/>
      <c r="AV523" s="3"/>
    </row>
    <row r="524" spans="1:48" ht="15.75" customHeight="1" x14ac:dyDescent="0.2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1"/>
      <c r="AS524" s="35"/>
      <c r="AT524" s="2"/>
      <c r="AU524" s="2"/>
      <c r="AV524" s="3"/>
    </row>
    <row r="525" spans="1:48" ht="15.75" customHeight="1" x14ac:dyDescent="0.2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1"/>
      <c r="AS525" s="35"/>
      <c r="AT525" s="2"/>
      <c r="AU525" s="2"/>
      <c r="AV525" s="3"/>
    </row>
    <row r="526" spans="1:48" ht="15.75" customHeight="1" x14ac:dyDescent="0.2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1"/>
      <c r="AS526" s="35"/>
      <c r="AT526" s="2"/>
      <c r="AU526" s="2"/>
      <c r="AV526" s="3"/>
    </row>
    <row r="527" spans="1:48" ht="15.75" customHeight="1" x14ac:dyDescent="0.2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1"/>
      <c r="AS527" s="35"/>
      <c r="AT527" s="2"/>
      <c r="AU527" s="2"/>
      <c r="AV527" s="3"/>
    </row>
    <row r="528" spans="1:48" ht="15.75" customHeight="1" x14ac:dyDescent="0.2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1"/>
      <c r="AS528" s="35"/>
      <c r="AT528" s="2"/>
      <c r="AU528" s="2"/>
      <c r="AV528" s="3"/>
    </row>
    <row r="529" spans="1:48" ht="15.75" customHeight="1" x14ac:dyDescent="0.2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1"/>
      <c r="AS529" s="35"/>
      <c r="AT529" s="2"/>
      <c r="AU529" s="2"/>
      <c r="AV529" s="3"/>
    </row>
    <row r="530" spans="1:48" ht="15.75" customHeight="1" x14ac:dyDescent="0.2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1"/>
      <c r="AS530" s="35"/>
      <c r="AT530" s="2"/>
      <c r="AU530" s="2"/>
      <c r="AV530" s="3"/>
    </row>
    <row r="531" spans="1:48" ht="15.75" customHeight="1" x14ac:dyDescent="0.2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1"/>
      <c r="AS531" s="35"/>
      <c r="AT531" s="2"/>
      <c r="AU531" s="2"/>
      <c r="AV531" s="3"/>
    </row>
    <row r="532" spans="1:48" ht="15.75" customHeight="1" x14ac:dyDescent="0.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1"/>
      <c r="AS532" s="35"/>
      <c r="AT532" s="2"/>
      <c r="AU532" s="2"/>
      <c r="AV532" s="3"/>
    </row>
    <row r="533" spans="1:48" ht="15.75" customHeight="1" x14ac:dyDescent="0.2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1"/>
      <c r="AS533" s="35"/>
      <c r="AT533" s="2"/>
      <c r="AU533" s="2"/>
      <c r="AV533" s="3"/>
    </row>
    <row r="534" spans="1:48" ht="15.75" customHeight="1" x14ac:dyDescent="0.2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1"/>
      <c r="AS534" s="35"/>
      <c r="AT534" s="2"/>
      <c r="AU534" s="2"/>
      <c r="AV534" s="3"/>
    </row>
    <row r="535" spans="1:48" ht="15.75" customHeight="1" x14ac:dyDescent="0.2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1"/>
      <c r="AS535" s="35"/>
      <c r="AT535" s="2"/>
      <c r="AU535" s="2"/>
      <c r="AV535" s="3"/>
    </row>
    <row r="536" spans="1:48" ht="15.75" customHeight="1" x14ac:dyDescent="0.2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1"/>
      <c r="AS536" s="35"/>
      <c r="AT536" s="2"/>
      <c r="AU536" s="2"/>
      <c r="AV536" s="3"/>
    </row>
    <row r="537" spans="1:48" ht="15.75" customHeight="1" x14ac:dyDescent="0.2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1"/>
      <c r="AS537" s="35"/>
      <c r="AT537" s="2"/>
      <c r="AU537" s="2"/>
      <c r="AV537" s="3"/>
    </row>
    <row r="538" spans="1:48" ht="15.75" customHeight="1" x14ac:dyDescent="0.2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1"/>
      <c r="AS538" s="35"/>
      <c r="AT538" s="2"/>
      <c r="AU538" s="2"/>
      <c r="AV538" s="3"/>
    </row>
    <row r="539" spans="1:48" ht="15.75" customHeight="1" x14ac:dyDescent="0.2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1"/>
      <c r="AS539" s="35"/>
      <c r="AT539" s="2"/>
      <c r="AU539" s="2"/>
      <c r="AV539" s="3"/>
    </row>
    <row r="540" spans="1:48" ht="15.75" customHeight="1" x14ac:dyDescent="0.2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1"/>
      <c r="AS540" s="35"/>
      <c r="AT540" s="2"/>
      <c r="AU540" s="2"/>
      <c r="AV540" s="3"/>
    </row>
    <row r="541" spans="1:48" ht="15.75" customHeight="1" x14ac:dyDescent="0.2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1"/>
      <c r="AS541" s="35"/>
      <c r="AT541" s="2"/>
      <c r="AU541" s="2"/>
      <c r="AV541" s="3"/>
    </row>
    <row r="542" spans="1:48" ht="15.75" customHeight="1" x14ac:dyDescent="0.2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1"/>
      <c r="AS542" s="35"/>
      <c r="AT542" s="2"/>
      <c r="AU542" s="2"/>
      <c r="AV542" s="3"/>
    </row>
    <row r="543" spans="1:48" ht="15.75" customHeight="1" x14ac:dyDescent="0.2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1"/>
      <c r="AS543" s="35"/>
      <c r="AT543" s="2"/>
      <c r="AU543" s="2"/>
      <c r="AV543" s="3"/>
    </row>
    <row r="544" spans="1:48" ht="15.75" customHeight="1" x14ac:dyDescent="0.2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1"/>
      <c r="AS544" s="35"/>
      <c r="AT544" s="2"/>
      <c r="AU544" s="2"/>
      <c r="AV544" s="3"/>
    </row>
    <row r="545" spans="1:48" ht="15.75" customHeight="1" x14ac:dyDescent="0.2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1"/>
      <c r="AS545" s="35"/>
      <c r="AT545" s="2"/>
      <c r="AU545" s="2"/>
      <c r="AV545" s="3"/>
    </row>
    <row r="546" spans="1:48" ht="15.75" customHeight="1" x14ac:dyDescent="0.2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1"/>
      <c r="AS546" s="35"/>
      <c r="AT546" s="2"/>
      <c r="AU546" s="2"/>
      <c r="AV546" s="3"/>
    </row>
    <row r="547" spans="1:48" ht="15.75" customHeight="1" x14ac:dyDescent="0.2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1"/>
      <c r="AS547" s="35"/>
      <c r="AT547" s="2"/>
      <c r="AU547" s="2"/>
      <c r="AV547" s="3"/>
    </row>
    <row r="548" spans="1:48" ht="15.75" customHeight="1" x14ac:dyDescent="0.2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1"/>
      <c r="AS548" s="35"/>
      <c r="AT548" s="2"/>
      <c r="AU548" s="2"/>
      <c r="AV548" s="3"/>
    </row>
    <row r="549" spans="1:48" ht="15.75" customHeight="1" x14ac:dyDescent="0.2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1"/>
      <c r="AS549" s="35"/>
      <c r="AT549" s="2"/>
      <c r="AU549" s="2"/>
      <c r="AV549" s="3"/>
    </row>
    <row r="550" spans="1:48" ht="15.75" customHeight="1" x14ac:dyDescent="0.2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1"/>
      <c r="AS550" s="35"/>
      <c r="AT550" s="2"/>
      <c r="AU550" s="2"/>
      <c r="AV550" s="3"/>
    </row>
    <row r="551" spans="1:48" ht="15.75" customHeight="1" x14ac:dyDescent="0.2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1"/>
      <c r="AS551" s="35"/>
      <c r="AT551" s="2"/>
      <c r="AU551" s="2"/>
      <c r="AV551" s="3"/>
    </row>
    <row r="552" spans="1:48" ht="15.75" customHeight="1" x14ac:dyDescent="0.2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1"/>
      <c r="AS552" s="35"/>
      <c r="AT552" s="2"/>
      <c r="AU552" s="2"/>
      <c r="AV552" s="3"/>
    </row>
    <row r="553" spans="1:48" ht="15.75" customHeight="1" x14ac:dyDescent="0.2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1"/>
      <c r="AS553" s="35"/>
      <c r="AT553" s="2"/>
      <c r="AU553" s="2"/>
      <c r="AV553" s="3"/>
    </row>
    <row r="554" spans="1:48" ht="15.75" customHeight="1" x14ac:dyDescent="0.2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1"/>
      <c r="AS554" s="35"/>
      <c r="AT554" s="2"/>
      <c r="AU554" s="2"/>
      <c r="AV554" s="3"/>
    </row>
    <row r="555" spans="1:48" ht="15.75" customHeight="1" x14ac:dyDescent="0.2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1"/>
      <c r="AS555" s="35"/>
      <c r="AT555" s="2"/>
      <c r="AU555" s="2"/>
      <c r="AV555" s="3"/>
    </row>
    <row r="556" spans="1:48" ht="15.75" customHeight="1" x14ac:dyDescent="0.2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1"/>
      <c r="AS556" s="35"/>
      <c r="AT556" s="2"/>
      <c r="AU556" s="2"/>
      <c r="AV556" s="3"/>
    </row>
    <row r="557" spans="1:48" ht="15.75" customHeight="1" x14ac:dyDescent="0.2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1"/>
      <c r="AS557" s="35"/>
      <c r="AT557" s="2"/>
      <c r="AU557" s="2"/>
      <c r="AV557" s="3"/>
    </row>
    <row r="558" spans="1:48" ht="15.75" customHeight="1" x14ac:dyDescent="0.2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1"/>
      <c r="AS558" s="35"/>
      <c r="AT558" s="2"/>
      <c r="AU558" s="2"/>
      <c r="AV558" s="3"/>
    </row>
    <row r="559" spans="1:48" ht="15.75" customHeight="1" x14ac:dyDescent="0.2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1"/>
      <c r="AS559" s="35"/>
      <c r="AT559" s="2"/>
      <c r="AU559" s="2"/>
      <c r="AV559" s="3"/>
    </row>
    <row r="560" spans="1:48" ht="15.75" customHeight="1" x14ac:dyDescent="0.2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1"/>
      <c r="AS560" s="35"/>
      <c r="AT560" s="2"/>
      <c r="AU560" s="2"/>
      <c r="AV560" s="3"/>
    </row>
    <row r="561" spans="1:48" ht="15.75" customHeight="1" x14ac:dyDescent="0.2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1"/>
      <c r="AS561" s="35"/>
      <c r="AT561" s="2"/>
      <c r="AU561" s="2"/>
      <c r="AV561" s="3"/>
    </row>
    <row r="562" spans="1:48" ht="15.75" customHeight="1" x14ac:dyDescent="0.2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1"/>
      <c r="AS562" s="35"/>
      <c r="AT562" s="2"/>
      <c r="AU562" s="2"/>
      <c r="AV562" s="3"/>
    </row>
    <row r="563" spans="1:48" ht="15.75" customHeight="1" x14ac:dyDescent="0.2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1"/>
      <c r="AS563" s="35"/>
      <c r="AT563" s="2"/>
      <c r="AU563" s="2"/>
      <c r="AV563" s="3"/>
    </row>
    <row r="564" spans="1:48" ht="15.75" customHeight="1" x14ac:dyDescent="0.2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1"/>
      <c r="AS564" s="35"/>
      <c r="AT564" s="2"/>
      <c r="AU564" s="2"/>
      <c r="AV564" s="3"/>
    </row>
    <row r="565" spans="1:48" ht="15.75" customHeight="1" x14ac:dyDescent="0.2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1"/>
      <c r="AS565" s="35"/>
      <c r="AT565" s="2"/>
      <c r="AU565" s="2"/>
      <c r="AV565" s="3"/>
    </row>
    <row r="566" spans="1:48" ht="15.75" customHeight="1" x14ac:dyDescent="0.2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1"/>
      <c r="AS566" s="35"/>
      <c r="AT566" s="2"/>
      <c r="AU566" s="2"/>
      <c r="AV566" s="3"/>
    </row>
    <row r="567" spans="1:48" ht="15.75" customHeight="1" x14ac:dyDescent="0.2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1"/>
      <c r="AS567" s="35"/>
      <c r="AT567" s="2"/>
      <c r="AU567" s="2"/>
      <c r="AV567" s="3"/>
    </row>
    <row r="568" spans="1:48" ht="15.75" customHeight="1" x14ac:dyDescent="0.2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1"/>
      <c r="AS568" s="35"/>
      <c r="AT568" s="2"/>
      <c r="AU568" s="2"/>
      <c r="AV568" s="3"/>
    </row>
    <row r="569" spans="1:48" ht="15.75" customHeight="1" x14ac:dyDescent="0.2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1"/>
      <c r="AS569" s="35"/>
      <c r="AT569" s="2"/>
      <c r="AU569" s="2"/>
      <c r="AV569" s="3"/>
    </row>
    <row r="570" spans="1:48" ht="15.75" customHeight="1" x14ac:dyDescent="0.2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1"/>
      <c r="AS570" s="35"/>
      <c r="AT570" s="2"/>
      <c r="AU570" s="2"/>
      <c r="AV570" s="3"/>
    </row>
    <row r="571" spans="1:48" ht="15.75" customHeight="1" x14ac:dyDescent="0.2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1"/>
      <c r="AS571" s="35"/>
      <c r="AT571" s="2"/>
      <c r="AU571" s="2"/>
      <c r="AV571" s="3"/>
    </row>
    <row r="572" spans="1:48" ht="15.75" customHeight="1" x14ac:dyDescent="0.2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1"/>
      <c r="AS572" s="35"/>
      <c r="AT572" s="2"/>
      <c r="AU572" s="2"/>
      <c r="AV572" s="3"/>
    </row>
    <row r="573" spans="1:48" ht="15.75" customHeight="1" x14ac:dyDescent="0.2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1"/>
      <c r="AS573" s="35"/>
      <c r="AT573" s="2"/>
      <c r="AU573" s="2"/>
      <c r="AV573" s="3"/>
    </row>
    <row r="574" spans="1:48" ht="15.75" customHeight="1" x14ac:dyDescent="0.2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1"/>
      <c r="AS574" s="35"/>
      <c r="AT574" s="2"/>
      <c r="AU574" s="2"/>
      <c r="AV574" s="3"/>
    </row>
    <row r="575" spans="1:48" ht="15.75" customHeight="1" x14ac:dyDescent="0.2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1"/>
      <c r="AS575" s="35"/>
      <c r="AT575" s="2"/>
      <c r="AU575" s="2"/>
      <c r="AV575" s="3"/>
    </row>
    <row r="576" spans="1:48" ht="15.75" customHeight="1" x14ac:dyDescent="0.2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1"/>
      <c r="AS576" s="35"/>
      <c r="AT576" s="2"/>
      <c r="AU576" s="2"/>
      <c r="AV576" s="3"/>
    </row>
    <row r="577" spans="1:48" ht="15.75" customHeight="1" x14ac:dyDescent="0.2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1"/>
      <c r="AS577" s="35"/>
      <c r="AT577" s="2"/>
      <c r="AU577" s="2"/>
      <c r="AV577" s="3"/>
    </row>
    <row r="578" spans="1:48" ht="15.75" customHeight="1" x14ac:dyDescent="0.2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1"/>
      <c r="AS578" s="35"/>
      <c r="AT578" s="2"/>
      <c r="AU578" s="2"/>
      <c r="AV578" s="3"/>
    </row>
    <row r="579" spans="1:48" ht="15.75" customHeight="1" x14ac:dyDescent="0.2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1"/>
      <c r="AS579" s="35"/>
      <c r="AT579" s="2"/>
      <c r="AU579" s="2"/>
      <c r="AV579" s="3"/>
    </row>
    <row r="580" spans="1:48" ht="15.75" customHeight="1" x14ac:dyDescent="0.2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1"/>
      <c r="AS580" s="35"/>
      <c r="AT580" s="2"/>
      <c r="AU580" s="2"/>
      <c r="AV580" s="3"/>
    </row>
    <row r="581" spans="1:48" ht="15.75" customHeight="1" x14ac:dyDescent="0.2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1"/>
      <c r="AS581" s="35"/>
      <c r="AT581" s="2"/>
      <c r="AU581" s="2"/>
      <c r="AV581" s="3"/>
    </row>
    <row r="582" spans="1:48" ht="15.75" customHeight="1" x14ac:dyDescent="0.2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1"/>
      <c r="AS582" s="35"/>
      <c r="AT582" s="2"/>
      <c r="AU582" s="2"/>
      <c r="AV582" s="3"/>
    </row>
    <row r="583" spans="1:48" ht="15.75" customHeight="1" x14ac:dyDescent="0.2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1"/>
      <c r="AS583" s="35"/>
      <c r="AT583" s="2"/>
      <c r="AU583" s="2"/>
      <c r="AV583" s="3"/>
    </row>
    <row r="584" spans="1:48" ht="15.75" customHeight="1" x14ac:dyDescent="0.2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1"/>
      <c r="AS584" s="35"/>
      <c r="AT584" s="2"/>
      <c r="AU584" s="2"/>
      <c r="AV584" s="3"/>
    </row>
    <row r="585" spans="1:48" ht="15.75" customHeight="1" x14ac:dyDescent="0.2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1"/>
      <c r="AS585" s="35"/>
      <c r="AT585" s="2"/>
      <c r="AU585" s="2"/>
      <c r="AV585" s="3"/>
    </row>
    <row r="586" spans="1:48" ht="15.75" customHeight="1" x14ac:dyDescent="0.2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1"/>
      <c r="AS586" s="35"/>
      <c r="AT586" s="2"/>
      <c r="AU586" s="2"/>
      <c r="AV586" s="3"/>
    </row>
    <row r="587" spans="1:48" ht="15.75" customHeight="1" x14ac:dyDescent="0.2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1"/>
      <c r="AS587" s="35"/>
      <c r="AT587" s="2"/>
      <c r="AU587" s="2"/>
      <c r="AV587" s="3"/>
    </row>
    <row r="588" spans="1:48" ht="15.75" customHeight="1" x14ac:dyDescent="0.2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1"/>
      <c r="AS588" s="35"/>
      <c r="AT588" s="2"/>
      <c r="AU588" s="2"/>
      <c r="AV588" s="3"/>
    </row>
    <row r="589" spans="1:48" ht="15.75" customHeight="1" x14ac:dyDescent="0.2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1"/>
      <c r="AS589" s="35"/>
      <c r="AT589" s="2"/>
      <c r="AU589" s="2"/>
      <c r="AV589" s="3"/>
    </row>
    <row r="590" spans="1:48" ht="15.75" customHeight="1" x14ac:dyDescent="0.2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1"/>
      <c r="AS590" s="35"/>
      <c r="AT590" s="2"/>
      <c r="AU590" s="2"/>
      <c r="AV590" s="3"/>
    </row>
    <row r="591" spans="1:48" ht="15.75" customHeight="1" x14ac:dyDescent="0.2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1"/>
      <c r="AS591" s="35"/>
      <c r="AT591" s="2"/>
      <c r="AU591" s="2"/>
      <c r="AV591" s="3"/>
    </row>
    <row r="592" spans="1:48" ht="15.75" customHeight="1" x14ac:dyDescent="0.2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1"/>
      <c r="AS592" s="35"/>
      <c r="AT592" s="2"/>
      <c r="AU592" s="2"/>
      <c r="AV592" s="3"/>
    </row>
    <row r="593" spans="1:48" ht="15.75" customHeight="1" x14ac:dyDescent="0.2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1"/>
      <c r="AS593" s="35"/>
      <c r="AT593" s="2"/>
      <c r="AU593" s="2"/>
      <c r="AV593" s="3"/>
    </row>
    <row r="594" spans="1:48" ht="15.75" customHeight="1" x14ac:dyDescent="0.2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1"/>
      <c r="AS594" s="35"/>
      <c r="AT594" s="2"/>
      <c r="AU594" s="2"/>
      <c r="AV594" s="3"/>
    </row>
    <row r="595" spans="1:48" ht="15.75" customHeight="1" x14ac:dyDescent="0.2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1"/>
      <c r="AS595" s="35"/>
      <c r="AT595" s="2"/>
      <c r="AU595" s="2"/>
      <c r="AV595" s="3"/>
    </row>
    <row r="596" spans="1:48" ht="15.75" customHeight="1" x14ac:dyDescent="0.2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1"/>
      <c r="AS596" s="35"/>
      <c r="AT596" s="2"/>
      <c r="AU596" s="2"/>
      <c r="AV596" s="3"/>
    </row>
    <row r="597" spans="1:48" ht="15.75" customHeight="1" x14ac:dyDescent="0.2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1"/>
      <c r="AS597" s="35"/>
      <c r="AT597" s="2"/>
      <c r="AU597" s="2"/>
      <c r="AV597" s="3"/>
    </row>
    <row r="598" spans="1:48" ht="15.75" customHeight="1" x14ac:dyDescent="0.2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1"/>
      <c r="AS598" s="35"/>
      <c r="AT598" s="2"/>
      <c r="AU598" s="2"/>
      <c r="AV598" s="3"/>
    </row>
    <row r="599" spans="1:48" ht="15.75" customHeight="1" x14ac:dyDescent="0.2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1"/>
      <c r="AS599" s="35"/>
      <c r="AT599" s="2"/>
      <c r="AU599" s="2"/>
      <c r="AV599" s="3"/>
    </row>
    <row r="600" spans="1:48" ht="15.75" customHeight="1" x14ac:dyDescent="0.2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1"/>
      <c r="AS600" s="35"/>
      <c r="AT600" s="2"/>
      <c r="AU600" s="2"/>
      <c r="AV600" s="3"/>
    </row>
    <row r="601" spans="1:48" ht="15.75" customHeight="1" x14ac:dyDescent="0.2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1"/>
      <c r="AS601" s="35"/>
      <c r="AT601" s="2"/>
      <c r="AU601" s="2"/>
      <c r="AV601" s="3"/>
    </row>
    <row r="602" spans="1:48" ht="15.75" customHeight="1" x14ac:dyDescent="0.2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1"/>
      <c r="AS602" s="35"/>
      <c r="AT602" s="2"/>
      <c r="AU602" s="2"/>
      <c r="AV602" s="3"/>
    </row>
    <row r="603" spans="1:48" ht="15.75" customHeight="1" x14ac:dyDescent="0.2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1"/>
      <c r="AS603" s="35"/>
      <c r="AT603" s="2"/>
      <c r="AU603" s="2"/>
      <c r="AV603" s="3"/>
    </row>
    <row r="604" spans="1:48" ht="15.75" customHeight="1" x14ac:dyDescent="0.2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1"/>
      <c r="AS604" s="35"/>
      <c r="AT604" s="2"/>
      <c r="AU604" s="2"/>
      <c r="AV604" s="3"/>
    </row>
    <row r="605" spans="1:48" ht="15.75" customHeight="1" x14ac:dyDescent="0.2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1"/>
      <c r="AS605" s="35"/>
      <c r="AT605" s="2"/>
      <c r="AU605" s="2"/>
      <c r="AV605" s="3"/>
    </row>
    <row r="606" spans="1:48" ht="15.75" customHeight="1" x14ac:dyDescent="0.2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1"/>
      <c r="AS606" s="35"/>
      <c r="AT606" s="2"/>
      <c r="AU606" s="2"/>
      <c r="AV606" s="3"/>
    </row>
    <row r="607" spans="1:48" ht="15.75" customHeight="1" x14ac:dyDescent="0.2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1"/>
      <c r="AS607" s="35"/>
      <c r="AT607" s="2"/>
      <c r="AU607" s="2"/>
      <c r="AV607" s="3"/>
    </row>
    <row r="608" spans="1:48" ht="15.75" customHeight="1" x14ac:dyDescent="0.2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1"/>
      <c r="AS608" s="35"/>
      <c r="AT608" s="2"/>
      <c r="AU608" s="2"/>
      <c r="AV608" s="3"/>
    </row>
    <row r="609" spans="1:48" ht="15.75" customHeight="1" x14ac:dyDescent="0.2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1"/>
      <c r="AS609" s="35"/>
      <c r="AT609" s="2"/>
      <c r="AU609" s="2"/>
      <c r="AV609" s="3"/>
    </row>
    <row r="610" spans="1:48" ht="15.75" customHeight="1" x14ac:dyDescent="0.2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1"/>
      <c r="AS610" s="35"/>
      <c r="AT610" s="2"/>
      <c r="AU610" s="2"/>
      <c r="AV610" s="3"/>
    </row>
    <row r="611" spans="1:48" ht="15.75" customHeight="1" x14ac:dyDescent="0.2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1"/>
      <c r="AS611" s="35"/>
      <c r="AT611" s="2"/>
      <c r="AU611" s="2"/>
      <c r="AV611" s="3"/>
    </row>
    <row r="612" spans="1:48" ht="15.75" customHeight="1" x14ac:dyDescent="0.2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1"/>
      <c r="AS612" s="35"/>
      <c r="AT612" s="2"/>
      <c r="AU612" s="2"/>
      <c r="AV612" s="3"/>
    </row>
    <row r="613" spans="1:48" ht="15.75" customHeight="1" x14ac:dyDescent="0.2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1"/>
      <c r="AS613" s="35"/>
      <c r="AT613" s="2"/>
      <c r="AU613" s="2"/>
      <c r="AV613" s="3"/>
    </row>
    <row r="614" spans="1:48" ht="15.75" customHeight="1" x14ac:dyDescent="0.2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1"/>
      <c r="AS614" s="35"/>
      <c r="AT614" s="2"/>
      <c r="AU614" s="2"/>
      <c r="AV614" s="3"/>
    </row>
    <row r="615" spans="1:48" ht="15.75" customHeight="1" x14ac:dyDescent="0.2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1"/>
      <c r="AS615" s="35"/>
      <c r="AT615" s="2"/>
      <c r="AU615" s="2"/>
      <c r="AV615" s="3"/>
    </row>
    <row r="616" spans="1:48" ht="15.75" customHeight="1" x14ac:dyDescent="0.2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1"/>
      <c r="AS616" s="35"/>
      <c r="AT616" s="2"/>
      <c r="AU616" s="2"/>
      <c r="AV616" s="3"/>
    </row>
    <row r="617" spans="1:48" ht="15.75" customHeight="1" x14ac:dyDescent="0.2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1"/>
      <c r="AS617" s="35"/>
      <c r="AT617" s="2"/>
      <c r="AU617" s="2"/>
      <c r="AV617" s="3"/>
    </row>
    <row r="618" spans="1:48" ht="15.75" customHeight="1" x14ac:dyDescent="0.2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1"/>
      <c r="AS618" s="35"/>
      <c r="AT618" s="2"/>
      <c r="AU618" s="2"/>
      <c r="AV618" s="3"/>
    </row>
    <row r="619" spans="1:48" ht="15.75" customHeight="1" x14ac:dyDescent="0.2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1"/>
      <c r="AS619" s="35"/>
      <c r="AT619" s="2"/>
      <c r="AU619" s="2"/>
      <c r="AV619" s="3"/>
    </row>
    <row r="620" spans="1:48" ht="15.75" customHeight="1" x14ac:dyDescent="0.2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1"/>
      <c r="AS620" s="35"/>
      <c r="AT620" s="2"/>
      <c r="AU620" s="2"/>
      <c r="AV620" s="3"/>
    </row>
    <row r="621" spans="1:48" ht="15.75" customHeight="1" x14ac:dyDescent="0.2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1"/>
      <c r="AS621" s="35"/>
      <c r="AT621" s="2"/>
      <c r="AU621" s="2"/>
      <c r="AV621" s="3"/>
    </row>
    <row r="622" spans="1:48" ht="15.75" customHeight="1" x14ac:dyDescent="0.2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1"/>
      <c r="AS622" s="35"/>
      <c r="AT622" s="2"/>
      <c r="AU622" s="2"/>
      <c r="AV622" s="3"/>
    </row>
    <row r="623" spans="1:48" ht="15.75" customHeight="1" x14ac:dyDescent="0.2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1"/>
      <c r="AS623" s="35"/>
      <c r="AT623" s="2"/>
      <c r="AU623" s="2"/>
      <c r="AV623" s="3"/>
    </row>
    <row r="624" spans="1:48" ht="15.75" customHeight="1" x14ac:dyDescent="0.2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1"/>
      <c r="AS624" s="35"/>
      <c r="AT624" s="2"/>
      <c r="AU624" s="2"/>
      <c r="AV624" s="3"/>
    </row>
    <row r="625" spans="1:48" ht="15.75" customHeight="1" x14ac:dyDescent="0.2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1"/>
      <c r="AS625" s="35"/>
      <c r="AT625" s="2"/>
      <c r="AU625" s="2"/>
      <c r="AV625" s="3"/>
    </row>
    <row r="626" spans="1:48" ht="15.75" customHeight="1" x14ac:dyDescent="0.2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1"/>
      <c r="AS626" s="35"/>
      <c r="AT626" s="2"/>
      <c r="AU626" s="2"/>
      <c r="AV626" s="3"/>
    </row>
    <row r="627" spans="1:48" ht="15.75" customHeight="1" x14ac:dyDescent="0.2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1"/>
      <c r="AS627" s="35"/>
      <c r="AT627" s="2"/>
      <c r="AU627" s="2"/>
      <c r="AV627" s="3"/>
    </row>
    <row r="628" spans="1:48" ht="15.75" customHeight="1" x14ac:dyDescent="0.2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1"/>
      <c r="AS628" s="35"/>
      <c r="AT628" s="2"/>
      <c r="AU628" s="2"/>
      <c r="AV628" s="3"/>
    </row>
    <row r="629" spans="1:48" ht="15.75" customHeight="1" x14ac:dyDescent="0.2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1"/>
      <c r="AS629" s="35"/>
      <c r="AT629" s="2"/>
      <c r="AU629" s="2"/>
      <c r="AV629" s="3"/>
    </row>
    <row r="630" spans="1:48" ht="15.75" customHeight="1" x14ac:dyDescent="0.2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1"/>
      <c r="AS630" s="35"/>
      <c r="AT630" s="2"/>
      <c r="AU630" s="2"/>
      <c r="AV630" s="3"/>
    </row>
    <row r="631" spans="1:48" ht="15.75" customHeight="1" x14ac:dyDescent="0.2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1"/>
      <c r="AS631" s="35"/>
      <c r="AT631" s="2"/>
      <c r="AU631" s="2"/>
      <c r="AV631" s="3"/>
    </row>
    <row r="632" spans="1:48" ht="15.75" customHeight="1" x14ac:dyDescent="0.2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1"/>
      <c r="AS632" s="35"/>
      <c r="AT632" s="2"/>
      <c r="AU632" s="2"/>
      <c r="AV632" s="3"/>
    </row>
    <row r="633" spans="1:48" ht="15.75" customHeight="1" x14ac:dyDescent="0.2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1"/>
      <c r="AS633" s="35"/>
      <c r="AT633" s="2"/>
      <c r="AU633" s="2"/>
      <c r="AV633" s="3"/>
    </row>
    <row r="634" spans="1:48" ht="15.75" customHeight="1" x14ac:dyDescent="0.2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1"/>
      <c r="AS634" s="35"/>
      <c r="AT634" s="2"/>
      <c r="AU634" s="2"/>
      <c r="AV634" s="3"/>
    </row>
    <row r="635" spans="1:48" ht="15.75" customHeight="1" x14ac:dyDescent="0.2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1"/>
      <c r="AS635" s="35"/>
      <c r="AT635" s="2"/>
      <c r="AU635" s="2"/>
      <c r="AV635" s="3"/>
    </row>
    <row r="636" spans="1:48" ht="15.75" customHeight="1" x14ac:dyDescent="0.2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1"/>
      <c r="AS636" s="35"/>
      <c r="AT636" s="2"/>
      <c r="AU636" s="2"/>
      <c r="AV636" s="3"/>
    </row>
    <row r="637" spans="1:48" ht="15.75" customHeight="1" x14ac:dyDescent="0.2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1"/>
      <c r="AS637" s="35"/>
      <c r="AT637" s="2"/>
      <c r="AU637" s="2"/>
      <c r="AV637" s="3"/>
    </row>
    <row r="638" spans="1:48" ht="15.75" customHeight="1" x14ac:dyDescent="0.2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1"/>
      <c r="AS638" s="35"/>
      <c r="AT638" s="2"/>
      <c r="AU638" s="2"/>
      <c r="AV638" s="3"/>
    </row>
    <row r="639" spans="1:48" ht="15.75" customHeight="1" x14ac:dyDescent="0.2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1"/>
      <c r="AS639" s="35"/>
      <c r="AT639" s="2"/>
      <c r="AU639" s="2"/>
      <c r="AV639" s="3"/>
    </row>
    <row r="640" spans="1:48" ht="15.75" customHeight="1" x14ac:dyDescent="0.2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1"/>
      <c r="AS640" s="35"/>
      <c r="AT640" s="2"/>
      <c r="AU640" s="2"/>
      <c r="AV640" s="3"/>
    </row>
    <row r="641" spans="1:48" ht="15.75" customHeight="1" x14ac:dyDescent="0.2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1"/>
      <c r="AS641" s="35"/>
      <c r="AT641" s="2"/>
      <c r="AU641" s="2"/>
      <c r="AV641" s="3"/>
    </row>
    <row r="642" spans="1:48" ht="15.75" customHeight="1" x14ac:dyDescent="0.2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1"/>
      <c r="AS642" s="35"/>
      <c r="AT642" s="2"/>
      <c r="AU642" s="2"/>
      <c r="AV642" s="3"/>
    </row>
    <row r="643" spans="1:48" ht="15.75" customHeight="1" x14ac:dyDescent="0.2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1"/>
      <c r="AS643" s="35"/>
      <c r="AT643" s="2"/>
      <c r="AU643" s="2"/>
      <c r="AV643" s="3"/>
    </row>
    <row r="644" spans="1:48" ht="15.75" customHeight="1" x14ac:dyDescent="0.2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1"/>
      <c r="AS644" s="35"/>
      <c r="AT644" s="2"/>
      <c r="AU644" s="2"/>
      <c r="AV644" s="3"/>
    </row>
    <row r="645" spans="1:48" ht="15.75" customHeight="1" x14ac:dyDescent="0.2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1"/>
      <c r="AS645" s="35"/>
      <c r="AT645" s="2"/>
      <c r="AU645" s="2"/>
      <c r="AV645" s="3"/>
    </row>
    <row r="646" spans="1:48" ht="15.75" customHeight="1" x14ac:dyDescent="0.2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1"/>
      <c r="AS646" s="35"/>
      <c r="AT646" s="2"/>
      <c r="AU646" s="2"/>
      <c r="AV646" s="3"/>
    </row>
    <row r="647" spans="1:48" ht="15.75" customHeight="1" x14ac:dyDescent="0.2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1"/>
      <c r="AS647" s="35"/>
      <c r="AT647" s="2"/>
      <c r="AU647" s="2"/>
      <c r="AV647" s="3"/>
    </row>
    <row r="648" spans="1:48" ht="15.75" customHeight="1" x14ac:dyDescent="0.2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1"/>
      <c r="AS648" s="35"/>
      <c r="AT648" s="2"/>
      <c r="AU648" s="2"/>
      <c r="AV648" s="3"/>
    </row>
    <row r="649" spans="1:48" ht="15.75" customHeight="1" x14ac:dyDescent="0.2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1"/>
      <c r="AS649" s="35"/>
      <c r="AT649" s="2"/>
      <c r="AU649" s="2"/>
      <c r="AV649" s="3"/>
    </row>
    <row r="650" spans="1:48" ht="15.75" customHeight="1" x14ac:dyDescent="0.2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1"/>
      <c r="AS650" s="35"/>
      <c r="AT650" s="2"/>
      <c r="AU650" s="2"/>
      <c r="AV650" s="3"/>
    </row>
    <row r="651" spans="1:48" ht="15.75" customHeight="1" x14ac:dyDescent="0.2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1"/>
      <c r="AS651" s="35"/>
      <c r="AT651" s="2"/>
      <c r="AU651" s="2"/>
      <c r="AV651" s="3"/>
    </row>
    <row r="652" spans="1:48" ht="15.75" customHeight="1" x14ac:dyDescent="0.2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1"/>
      <c r="AS652" s="35"/>
      <c r="AT652" s="2"/>
      <c r="AU652" s="2"/>
      <c r="AV652" s="3"/>
    </row>
    <row r="653" spans="1:48" ht="15.75" customHeight="1" x14ac:dyDescent="0.2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1"/>
      <c r="AS653" s="35"/>
      <c r="AT653" s="2"/>
      <c r="AU653" s="2"/>
      <c r="AV653" s="3"/>
    </row>
    <row r="654" spans="1:48" ht="15.75" customHeight="1" x14ac:dyDescent="0.2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1"/>
      <c r="AS654" s="35"/>
      <c r="AT654" s="2"/>
      <c r="AU654" s="2"/>
      <c r="AV654" s="3"/>
    </row>
    <row r="655" spans="1:48" ht="15.75" customHeight="1" x14ac:dyDescent="0.2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1"/>
      <c r="AS655" s="35"/>
      <c r="AT655" s="2"/>
      <c r="AU655" s="2"/>
      <c r="AV655" s="3"/>
    </row>
    <row r="656" spans="1:48" ht="15.75" customHeight="1" x14ac:dyDescent="0.2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1"/>
      <c r="AS656" s="35"/>
      <c r="AT656" s="2"/>
      <c r="AU656" s="2"/>
      <c r="AV656" s="3"/>
    </row>
    <row r="657" spans="1:48" ht="15.75" customHeight="1" x14ac:dyDescent="0.2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1"/>
      <c r="AS657" s="35"/>
      <c r="AT657" s="2"/>
      <c r="AU657" s="2"/>
      <c r="AV657" s="3"/>
    </row>
    <row r="658" spans="1:48" ht="15.75" customHeight="1" x14ac:dyDescent="0.2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1"/>
      <c r="AS658" s="35"/>
      <c r="AT658" s="2"/>
      <c r="AU658" s="2"/>
      <c r="AV658" s="3"/>
    </row>
    <row r="659" spans="1:48" ht="15.75" customHeight="1" x14ac:dyDescent="0.2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1"/>
      <c r="AS659" s="35"/>
      <c r="AT659" s="2"/>
      <c r="AU659" s="2"/>
      <c r="AV659" s="3"/>
    </row>
    <row r="660" spans="1:48" ht="15.75" customHeight="1" x14ac:dyDescent="0.2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1"/>
      <c r="AS660" s="35"/>
      <c r="AT660" s="2"/>
      <c r="AU660" s="2"/>
      <c r="AV660" s="3"/>
    </row>
    <row r="661" spans="1:48" ht="15.75" customHeight="1" x14ac:dyDescent="0.2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1"/>
      <c r="AS661" s="35"/>
      <c r="AT661" s="2"/>
      <c r="AU661" s="2"/>
      <c r="AV661" s="3"/>
    </row>
    <row r="662" spans="1:48" ht="15.75" customHeight="1" x14ac:dyDescent="0.2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1"/>
      <c r="AS662" s="35"/>
      <c r="AT662" s="2"/>
      <c r="AU662" s="2"/>
      <c r="AV662" s="3"/>
    </row>
    <row r="663" spans="1:48" ht="15.75" customHeight="1" x14ac:dyDescent="0.2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1"/>
      <c r="AS663" s="35"/>
      <c r="AT663" s="2"/>
      <c r="AU663" s="2"/>
      <c r="AV663" s="3"/>
    </row>
    <row r="664" spans="1:48" ht="15.75" customHeight="1" x14ac:dyDescent="0.2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1"/>
      <c r="AS664" s="35"/>
      <c r="AT664" s="2"/>
      <c r="AU664" s="2"/>
      <c r="AV664" s="3"/>
    </row>
    <row r="665" spans="1:48" ht="15.75" customHeight="1" x14ac:dyDescent="0.2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1"/>
      <c r="AS665" s="35"/>
      <c r="AT665" s="2"/>
      <c r="AU665" s="2"/>
      <c r="AV665" s="3"/>
    </row>
    <row r="666" spans="1:48" ht="15.75" customHeight="1" x14ac:dyDescent="0.2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1"/>
      <c r="AS666" s="35"/>
      <c r="AT666" s="2"/>
      <c r="AU666" s="2"/>
      <c r="AV666" s="3"/>
    </row>
    <row r="667" spans="1:48" ht="15.75" customHeight="1" x14ac:dyDescent="0.2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1"/>
      <c r="AS667" s="35"/>
      <c r="AT667" s="2"/>
      <c r="AU667" s="2"/>
      <c r="AV667" s="3"/>
    </row>
    <row r="668" spans="1:48" ht="15.75" customHeight="1" x14ac:dyDescent="0.2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1"/>
      <c r="AS668" s="35"/>
      <c r="AT668" s="2"/>
      <c r="AU668" s="2"/>
      <c r="AV668" s="3"/>
    </row>
    <row r="669" spans="1:48" ht="15.75" customHeight="1" x14ac:dyDescent="0.2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1"/>
      <c r="AS669" s="35"/>
      <c r="AT669" s="2"/>
      <c r="AU669" s="2"/>
      <c r="AV669" s="3"/>
    </row>
    <row r="670" spans="1:48" ht="15.75" customHeight="1" x14ac:dyDescent="0.2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1"/>
      <c r="AS670" s="35"/>
      <c r="AT670" s="2"/>
      <c r="AU670" s="2"/>
      <c r="AV670" s="3"/>
    </row>
    <row r="671" spans="1:48" ht="15.75" customHeight="1" x14ac:dyDescent="0.2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1"/>
      <c r="AS671" s="35"/>
      <c r="AT671" s="2"/>
      <c r="AU671" s="2"/>
      <c r="AV671" s="3"/>
    </row>
    <row r="672" spans="1:48" ht="15.75" customHeight="1" x14ac:dyDescent="0.2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1"/>
      <c r="AS672" s="35"/>
      <c r="AT672" s="2"/>
      <c r="AU672" s="2"/>
      <c r="AV672" s="3"/>
    </row>
    <row r="673" spans="1:48" ht="15.75" customHeight="1" x14ac:dyDescent="0.2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1"/>
      <c r="AS673" s="35"/>
      <c r="AT673" s="2"/>
      <c r="AU673" s="2"/>
      <c r="AV673" s="3"/>
    </row>
    <row r="674" spans="1:48" ht="15.75" customHeight="1" x14ac:dyDescent="0.2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1"/>
      <c r="AS674" s="35"/>
      <c r="AT674" s="2"/>
      <c r="AU674" s="2"/>
      <c r="AV674" s="3"/>
    </row>
    <row r="675" spans="1:48" ht="15.75" customHeight="1" x14ac:dyDescent="0.2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1"/>
      <c r="AS675" s="35"/>
      <c r="AT675" s="2"/>
      <c r="AU675" s="2"/>
      <c r="AV675" s="3"/>
    </row>
    <row r="676" spans="1:48" ht="15.75" customHeight="1" x14ac:dyDescent="0.2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1"/>
      <c r="AS676" s="35"/>
      <c r="AT676" s="2"/>
      <c r="AU676" s="2"/>
      <c r="AV676" s="3"/>
    </row>
    <row r="677" spans="1:48" ht="15.75" customHeight="1" x14ac:dyDescent="0.2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1"/>
      <c r="AS677" s="35"/>
      <c r="AT677" s="2"/>
      <c r="AU677" s="2"/>
      <c r="AV677" s="3"/>
    </row>
    <row r="678" spans="1:48" ht="15.75" customHeight="1" x14ac:dyDescent="0.2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1"/>
      <c r="AS678" s="35"/>
      <c r="AT678" s="2"/>
      <c r="AU678" s="2"/>
      <c r="AV678" s="3"/>
    </row>
    <row r="679" spans="1:48" ht="15.75" customHeight="1" x14ac:dyDescent="0.2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1"/>
      <c r="AS679" s="35"/>
      <c r="AT679" s="2"/>
      <c r="AU679" s="2"/>
      <c r="AV679" s="3"/>
    </row>
    <row r="680" spans="1:48" ht="15.75" customHeight="1" x14ac:dyDescent="0.2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1"/>
      <c r="AS680" s="35"/>
      <c r="AT680" s="2"/>
      <c r="AU680" s="2"/>
      <c r="AV680" s="3"/>
    </row>
    <row r="681" spans="1:48" ht="15.75" customHeight="1" x14ac:dyDescent="0.2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1"/>
      <c r="AS681" s="35"/>
      <c r="AT681" s="2"/>
      <c r="AU681" s="2"/>
      <c r="AV681" s="3"/>
    </row>
    <row r="682" spans="1:48" ht="15.75" customHeight="1" x14ac:dyDescent="0.2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1"/>
      <c r="AS682" s="35"/>
      <c r="AT682" s="2"/>
      <c r="AU682" s="2"/>
      <c r="AV682" s="3"/>
    </row>
    <row r="683" spans="1:48" ht="15.75" customHeight="1" x14ac:dyDescent="0.2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1"/>
      <c r="AS683" s="35"/>
      <c r="AT683" s="2"/>
      <c r="AU683" s="2"/>
      <c r="AV683" s="3"/>
    </row>
    <row r="684" spans="1:48" ht="15.75" customHeight="1" x14ac:dyDescent="0.2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1"/>
      <c r="AS684" s="35"/>
      <c r="AT684" s="2"/>
      <c r="AU684" s="2"/>
      <c r="AV684" s="3"/>
    </row>
    <row r="685" spans="1:48" ht="15.75" customHeight="1" x14ac:dyDescent="0.2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1"/>
      <c r="AS685" s="35"/>
      <c r="AT685" s="2"/>
      <c r="AU685" s="2"/>
      <c r="AV685" s="3"/>
    </row>
    <row r="686" spans="1:48" ht="15.75" customHeight="1" x14ac:dyDescent="0.2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1"/>
      <c r="AS686" s="35"/>
      <c r="AT686" s="2"/>
      <c r="AU686" s="2"/>
      <c r="AV686" s="3"/>
    </row>
    <row r="687" spans="1:48" ht="15.75" customHeight="1" x14ac:dyDescent="0.2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1"/>
      <c r="AS687" s="35"/>
      <c r="AT687" s="2"/>
      <c r="AU687" s="2"/>
      <c r="AV687" s="3"/>
    </row>
    <row r="688" spans="1:48" ht="15.75" customHeight="1" x14ac:dyDescent="0.2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1"/>
      <c r="AS688" s="35"/>
      <c r="AT688" s="2"/>
      <c r="AU688" s="2"/>
      <c r="AV688" s="3"/>
    </row>
    <row r="689" spans="1:48" ht="15.75" customHeight="1" x14ac:dyDescent="0.2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1"/>
      <c r="AS689" s="35"/>
      <c r="AT689" s="2"/>
      <c r="AU689" s="2"/>
      <c r="AV689" s="3"/>
    </row>
    <row r="690" spans="1:48" ht="15.75" customHeight="1" x14ac:dyDescent="0.2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1"/>
      <c r="AS690" s="35"/>
      <c r="AT690" s="2"/>
      <c r="AU690" s="2"/>
      <c r="AV690" s="3"/>
    </row>
    <row r="691" spans="1:48" ht="15.75" customHeight="1" x14ac:dyDescent="0.2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1"/>
      <c r="AS691" s="35"/>
      <c r="AT691" s="2"/>
      <c r="AU691" s="2"/>
      <c r="AV691" s="3"/>
    </row>
    <row r="692" spans="1:48" ht="15.75" customHeight="1" x14ac:dyDescent="0.2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1"/>
      <c r="AS692" s="35"/>
      <c r="AT692" s="2"/>
      <c r="AU692" s="2"/>
      <c r="AV692" s="3"/>
    </row>
    <row r="693" spans="1:48" ht="15.75" customHeight="1" x14ac:dyDescent="0.2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1"/>
      <c r="AS693" s="35"/>
      <c r="AT693" s="2"/>
      <c r="AU693" s="2"/>
      <c r="AV693" s="3"/>
    </row>
    <row r="694" spans="1:48" ht="15.75" customHeight="1" x14ac:dyDescent="0.2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1"/>
      <c r="AS694" s="35"/>
      <c r="AT694" s="2"/>
      <c r="AU694" s="2"/>
      <c r="AV694" s="3"/>
    </row>
    <row r="695" spans="1:48" ht="15.75" customHeight="1" x14ac:dyDescent="0.2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1"/>
      <c r="AS695" s="35"/>
      <c r="AT695" s="2"/>
      <c r="AU695" s="2"/>
      <c r="AV695" s="3"/>
    </row>
    <row r="696" spans="1:48" ht="15.75" customHeight="1" x14ac:dyDescent="0.2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1"/>
      <c r="AS696" s="35"/>
      <c r="AT696" s="2"/>
      <c r="AU696" s="2"/>
      <c r="AV696" s="3"/>
    </row>
    <row r="697" spans="1:48" ht="15.75" customHeight="1" x14ac:dyDescent="0.2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1"/>
      <c r="AS697" s="35"/>
      <c r="AT697" s="2"/>
      <c r="AU697" s="2"/>
      <c r="AV697" s="3"/>
    </row>
    <row r="698" spans="1:48" ht="15.75" customHeight="1" x14ac:dyDescent="0.2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1"/>
      <c r="AS698" s="35"/>
      <c r="AT698" s="2"/>
      <c r="AU698" s="2"/>
      <c r="AV698" s="3"/>
    </row>
    <row r="699" spans="1:48" ht="15.75" customHeight="1" x14ac:dyDescent="0.2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1"/>
      <c r="AS699" s="35"/>
      <c r="AT699" s="2"/>
      <c r="AU699" s="2"/>
      <c r="AV699" s="3"/>
    </row>
    <row r="700" spans="1:48" ht="15.75" customHeight="1" x14ac:dyDescent="0.2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1"/>
      <c r="AS700" s="35"/>
      <c r="AT700" s="2"/>
      <c r="AU700" s="2"/>
      <c r="AV700" s="3"/>
    </row>
    <row r="701" spans="1:48" ht="15.75" customHeight="1" x14ac:dyDescent="0.2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1"/>
      <c r="AS701" s="35"/>
      <c r="AT701" s="2"/>
      <c r="AU701" s="2"/>
      <c r="AV701" s="3"/>
    </row>
    <row r="702" spans="1:48" ht="15.75" customHeight="1" x14ac:dyDescent="0.2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1"/>
      <c r="AS702" s="35"/>
      <c r="AT702" s="2"/>
      <c r="AU702" s="2"/>
      <c r="AV702" s="3"/>
    </row>
    <row r="703" spans="1:48" ht="15.75" customHeight="1" x14ac:dyDescent="0.2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1"/>
      <c r="AS703" s="35"/>
      <c r="AT703" s="2"/>
      <c r="AU703" s="2"/>
      <c r="AV703" s="3"/>
    </row>
    <row r="704" spans="1:48" ht="15.75" customHeight="1" x14ac:dyDescent="0.2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1"/>
      <c r="AS704" s="35"/>
      <c r="AT704" s="2"/>
      <c r="AU704" s="2"/>
      <c r="AV704" s="3"/>
    </row>
    <row r="705" spans="1:48" ht="15.75" customHeight="1" x14ac:dyDescent="0.2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1"/>
      <c r="AS705" s="35"/>
      <c r="AT705" s="2"/>
      <c r="AU705" s="2"/>
      <c r="AV705" s="3"/>
    </row>
    <row r="706" spans="1:48" ht="15.75" customHeight="1" x14ac:dyDescent="0.2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1"/>
      <c r="AS706" s="35"/>
      <c r="AT706" s="2"/>
      <c r="AU706" s="2"/>
      <c r="AV706" s="3"/>
    </row>
    <row r="707" spans="1:48" ht="15.75" customHeight="1" x14ac:dyDescent="0.2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1"/>
      <c r="AS707" s="35"/>
      <c r="AT707" s="2"/>
      <c r="AU707" s="2"/>
      <c r="AV707" s="3"/>
    </row>
    <row r="708" spans="1:48" ht="15.75" customHeight="1" x14ac:dyDescent="0.2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1"/>
      <c r="AS708" s="35"/>
      <c r="AT708" s="2"/>
      <c r="AU708" s="2"/>
      <c r="AV708" s="3"/>
    </row>
    <row r="709" spans="1:48" ht="15.75" customHeight="1" x14ac:dyDescent="0.2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1"/>
      <c r="AS709" s="35"/>
      <c r="AT709" s="2"/>
      <c r="AU709" s="2"/>
      <c r="AV709" s="3"/>
    </row>
    <row r="710" spans="1:48" ht="15.75" customHeight="1" x14ac:dyDescent="0.2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1"/>
      <c r="AS710" s="35"/>
      <c r="AT710" s="2"/>
      <c r="AU710" s="2"/>
      <c r="AV710" s="3"/>
    </row>
    <row r="711" spans="1:48" ht="15.75" customHeight="1" x14ac:dyDescent="0.2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1"/>
      <c r="AS711" s="35"/>
      <c r="AT711" s="2"/>
      <c r="AU711" s="2"/>
      <c r="AV711" s="3"/>
    </row>
    <row r="712" spans="1:48" ht="15.75" customHeight="1" x14ac:dyDescent="0.2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1"/>
      <c r="AS712" s="35"/>
      <c r="AT712" s="2"/>
      <c r="AU712" s="2"/>
      <c r="AV712" s="3"/>
    </row>
    <row r="713" spans="1:48" ht="15.75" customHeight="1" x14ac:dyDescent="0.2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1"/>
      <c r="AS713" s="35"/>
      <c r="AT713" s="2"/>
      <c r="AU713" s="2"/>
      <c r="AV713" s="3"/>
    </row>
    <row r="714" spans="1:48" ht="15.75" customHeight="1" x14ac:dyDescent="0.2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1"/>
      <c r="AS714" s="35"/>
      <c r="AT714" s="2"/>
      <c r="AU714" s="2"/>
      <c r="AV714" s="3"/>
    </row>
    <row r="715" spans="1:48" ht="15.75" customHeight="1" x14ac:dyDescent="0.2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1"/>
      <c r="AS715" s="35"/>
      <c r="AT715" s="2"/>
      <c r="AU715" s="2"/>
      <c r="AV715" s="3"/>
    </row>
    <row r="716" spans="1:48" ht="15.75" customHeight="1" x14ac:dyDescent="0.2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1"/>
      <c r="AS716" s="35"/>
      <c r="AT716" s="2"/>
      <c r="AU716" s="2"/>
      <c r="AV716" s="3"/>
    </row>
    <row r="717" spans="1:48" ht="15.75" customHeight="1" x14ac:dyDescent="0.2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1"/>
      <c r="AS717" s="35"/>
      <c r="AT717" s="2"/>
      <c r="AU717" s="2"/>
      <c r="AV717" s="3"/>
    </row>
    <row r="718" spans="1:48" ht="15.75" customHeight="1" x14ac:dyDescent="0.2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1"/>
      <c r="AS718" s="35"/>
      <c r="AT718" s="2"/>
      <c r="AU718" s="2"/>
      <c r="AV718" s="3"/>
    </row>
    <row r="719" spans="1:48" ht="15.75" customHeight="1" x14ac:dyDescent="0.2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1"/>
      <c r="AS719" s="35"/>
      <c r="AT719" s="2"/>
      <c r="AU719" s="2"/>
      <c r="AV719" s="3"/>
    </row>
    <row r="720" spans="1:48" ht="15.75" customHeight="1" x14ac:dyDescent="0.2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1"/>
      <c r="AS720" s="35"/>
      <c r="AT720" s="2"/>
      <c r="AU720" s="2"/>
      <c r="AV720" s="3"/>
    </row>
    <row r="721" spans="1:48" ht="15.75" customHeight="1" x14ac:dyDescent="0.2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1"/>
      <c r="AS721" s="35"/>
      <c r="AT721" s="2"/>
      <c r="AU721" s="2"/>
      <c r="AV721" s="3"/>
    </row>
    <row r="722" spans="1:48" ht="15.75" customHeight="1" x14ac:dyDescent="0.2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1"/>
      <c r="AS722" s="35"/>
      <c r="AT722" s="2"/>
      <c r="AU722" s="2"/>
      <c r="AV722" s="3"/>
    </row>
    <row r="723" spans="1:48" ht="15.75" customHeight="1" x14ac:dyDescent="0.2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1"/>
      <c r="AS723" s="35"/>
      <c r="AT723" s="2"/>
      <c r="AU723" s="2"/>
      <c r="AV723" s="3"/>
    </row>
    <row r="724" spans="1:48" ht="15.75" customHeight="1" x14ac:dyDescent="0.2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1"/>
      <c r="AS724" s="35"/>
      <c r="AT724" s="2"/>
      <c r="AU724" s="2"/>
      <c r="AV724" s="3"/>
    </row>
    <row r="725" spans="1:48" ht="15.75" customHeight="1" x14ac:dyDescent="0.2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1"/>
      <c r="AS725" s="35"/>
      <c r="AT725" s="2"/>
      <c r="AU725" s="2"/>
      <c r="AV725" s="3"/>
    </row>
    <row r="726" spans="1:48" ht="15.75" customHeight="1" x14ac:dyDescent="0.2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1"/>
      <c r="AS726" s="35"/>
      <c r="AT726" s="2"/>
      <c r="AU726" s="2"/>
      <c r="AV726" s="3"/>
    </row>
    <row r="727" spans="1:48" ht="15.75" customHeight="1" x14ac:dyDescent="0.2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1"/>
      <c r="AS727" s="35"/>
      <c r="AT727" s="2"/>
      <c r="AU727" s="2"/>
      <c r="AV727" s="3"/>
    </row>
    <row r="728" spans="1:48" ht="15.75" customHeight="1" x14ac:dyDescent="0.2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1"/>
      <c r="AS728" s="35"/>
      <c r="AT728" s="2"/>
      <c r="AU728" s="2"/>
      <c r="AV728" s="3"/>
    </row>
    <row r="729" spans="1:48" ht="15.75" customHeight="1" x14ac:dyDescent="0.2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1"/>
      <c r="AS729" s="35"/>
      <c r="AT729" s="2"/>
      <c r="AU729" s="2"/>
      <c r="AV729" s="3"/>
    </row>
    <row r="730" spans="1:48" ht="15.75" customHeight="1" x14ac:dyDescent="0.2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1"/>
      <c r="AS730" s="35"/>
      <c r="AT730" s="2"/>
      <c r="AU730" s="2"/>
      <c r="AV730" s="3"/>
    </row>
    <row r="731" spans="1:48" ht="15.75" customHeight="1" x14ac:dyDescent="0.2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1"/>
      <c r="AS731" s="35"/>
      <c r="AT731" s="2"/>
      <c r="AU731" s="2"/>
      <c r="AV731" s="3"/>
    </row>
    <row r="732" spans="1:48" ht="15.75" customHeight="1" x14ac:dyDescent="0.2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1"/>
      <c r="AS732" s="35"/>
      <c r="AT732" s="2"/>
      <c r="AU732" s="2"/>
      <c r="AV732" s="3"/>
    </row>
    <row r="733" spans="1:48" ht="15.75" customHeight="1" x14ac:dyDescent="0.2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1"/>
      <c r="AS733" s="35"/>
      <c r="AT733" s="2"/>
      <c r="AU733" s="2"/>
      <c r="AV733" s="3"/>
    </row>
    <row r="734" spans="1:48" ht="15.75" customHeight="1" x14ac:dyDescent="0.2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1"/>
      <c r="AS734" s="35"/>
      <c r="AT734" s="2"/>
      <c r="AU734" s="2"/>
      <c r="AV734" s="3"/>
    </row>
    <row r="735" spans="1:48" ht="15.75" customHeight="1" x14ac:dyDescent="0.2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1"/>
      <c r="AS735" s="35"/>
      <c r="AT735" s="2"/>
      <c r="AU735" s="2"/>
      <c r="AV735" s="3"/>
    </row>
    <row r="736" spans="1:48" ht="15.75" customHeight="1" x14ac:dyDescent="0.2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1"/>
      <c r="AS736" s="35"/>
      <c r="AT736" s="2"/>
      <c r="AU736" s="2"/>
      <c r="AV736" s="3"/>
    </row>
    <row r="737" spans="1:48" ht="15.75" customHeight="1" x14ac:dyDescent="0.2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1"/>
      <c r="AS737" s="35"/>
      <c r="AT737" s="2"/>
      <c r="AU737" s="2"/>
      <c r="AV737" s="3"/>
    </row>
    <row r="738" spans="1:48" ht="15.75" customHeight="1" x14ac:dyDescent="0.2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1"/>
      <c r="AS738" s="35"/>
      <c r="AT738" s="2"/>
      <c r="AU738" s="2"/>
      <c r="AV738" s="3"/>
    </row>
    <row r="739" spans="1:48" ht="15.75" customHeight="1" x14ac:dyDescent="0.2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1"/>
      <c r="AS739" s="35"/>
      <c r="AT739" s="2"/>
      <c r="AU739" s="2"/>
      <c r="AV739" s="3"/>
    </row>
    <row r="740" spans="1:48" ht="15.75" customHeight="1" x14ac:dyDescent="0.2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1"/>
      <c r="AS740" s="35"/>
      <c r="AT740" s="2"/>
      <c r="AU740" s="2"/>
      <c r="AV740" s="3"/>
    </row>
    <row r="741" spans="1:48" ht="15.75" customHeight="1" x14ac:dyDescent="0.2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1"/>
      <c r="AS741" s="35"/>
      <c r="AT741" s="2"/>
      <c r="AU741" s="2"/>
      <c r="AV741" s="3"/>
    </row>
    <row r="742" spans="1:48" ht="15.75" customHeight="1" x14ac:dyDescent="0.2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1"/>
      <c r="AS742" s="35"/>
      <c r="AT742" s="2"/>
      <c r="AU742" s="2"/>
      <c r="AV742" s="3"/>
    </row>
    <row r="743" spans="1:48" ht="15.75" customHeight="1" x14ac:dyDescent="0.2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1"/>
      <c r="AS743" s="35"/>
      <c r="AT743" s="2"/>
      <c r="AU743" s="2"/>
      <c r="AV743" s="3"/>
    </row>
    <row r="744" spans="1:48" ht="15.75" customHeight="1" x14ac:dyDescent="0.2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1"/>
      <c r="AS744" s="35"/>
      <c r="AT744" s="2"/>
      <c r="AU744" s="2"/>
      <c r="AV744" s="3"/>
    </row>
    <row r="745" spans="1:48" ht="15.75" customHeight="1" x14ac:dyDescent="0.2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1"/>
      <c r="AS745" s="35"/>
      <c r="AT745" s="2"/>
      <c r="AU745" s="2"/>
      <c r="AV745" s="3"/>
    </row>
    <row r="746" spans="1:48" ht="15.75" customHeight="1" x14ac:dyDescent="0.2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1"/>
      <c r="AS746" s="35"/>
      <c r="AT746" s="2"/>
      <c r="AU746" s="2"/>
      <c r="AV746" s="3"/>
    </row>
    <row r="747" spans="1:48" ht="15.75" customHeight="1" x14ac:dyDescent="0.2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1"/>
      <c r="AS747" s="35"/>
      <c r="AT747" s="2"/>
      <c r="AU747" s="2"/>
      <c r="AV747" s="3"/>
    </row>
    <row r="748" spans="1:48" ht="15.75" customHeight="1" x14ac:dyDescent="0.2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1"/>
      <c r="AS748" s="35"/>
      <c r="AT748" s="2"/>
      <c r="AU748" s="2"/>
      <c r="AV748" s="3"/>
    </row>
    <row r="749" spans="1:48" ht="15.75" customHeight="1" x14ac:dyDescent="0.2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1"/>
      <c r="AS749" s="35"/>
      <c r="AT749" s="2"/>
      <c r="AU749" s="2"/>
      <c r="AV749" s="3"/>
    </row>
    <row r="750" spans="1:48" ht="15.75" customHeight="1" x14ac:dyDescent="0.2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1"/>
      <c r="AS750" s="35"/>
      <c r="AT750" s="2"/>
      <c r="AU750" s="2"/>
      <c r="AV750" s="3"/>
    </row>
    <row r="751" spans="1:48" ht="15.75" customHeight="1" x14ac:dyDescent="0.2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1"/>
      <c r="AS751" s="35"/>
      <c r="AT751" s="2"/>
      <c r="AU751" s="2"/>
      <c r="AV751" s="3"/>
    </row>
    <row r="752" spans="1:48" ht="15.75" customHeight="1" x14ac:dyDescent="0.2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1"/>
      <c r="AS752" s="35"/>
      <c r="AT752" s="2"/>
      <c r="AU752" s="2"/>
      <c r="AV752" s="3"/>
    </row>
    <row r="753" spans="1:48" ht="15.75" customHeight="1" x14ac:dyDescent="0.2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1"/>
      <c r="AS753" s="35"/>
      <c r="AT753" s="2"/>
      <c r="AU753" s="2"/>
      <c r="AV753" s="3"/>
    </row>
    <row r="754" spans="1:48" ht="15.75" customHeight="1" x14ac:dyDescent="0.2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1"/>
      <c r="AS754" s="35"/>
      <c r="AT754" s="2"/>
      <c r="AU754" s="2"/>
      <c r="AV754" s="3"/>
    </row>
    <row r="755" spans="1:48" ht="15.75" customHeight="1" x14ac:dyDescent="0.2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1"/>
      <c r="AS755" s="35"/>
      <c r="AT755" s="2"/>
      <c r="AU755" s="2"/>
      <c r="AV755" s="3"/>
    </row>
    <row r="756" spans="1:48" ht="15.75" customHeight="1" x14ac:dyDescent="0.2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1"/>
      <c r="AS756" s="35"/>
      <c r="AT756" s="2"/>
      <c r="AU756" s="2"/>
      <c r="AV756" s="3"/>
    </row>
    <row r="757" spans="1:48" ht="15.75" customHeight="1" x14ac:dyDescent="0.2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1"/>
      <c r="AS757" s="35"/>
      <c r="AT757" s="2"/>
      <c r="AU757" s="2"/>
      <c r="AV757" s="3"/>
    </row>
    <row r="758" spans="1:48" ht="15.75" customHeight="1" x14ac:dyDescent="0.2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1"/>
      <c r="AS758" s="35"/>
      <c r="AT758" s="2"/>
      <c r="AU758" s="2"/>
      <c r="AV758" s="3"/>
    </row>
    <row r="759" spans="1:48" ht="15.75" customHeight="1" x14ac:dyDescent="0.2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1"/>
      <c r="AS759" s="35"/>
      <c r="AT759" s="2"/>
      <c r="AU759" s="2"/>
      <c r="AV759" s="3"/>
    </row>
    <row r="760" spans="1:48" ht="15.75" customHeight="1" x14ac:dyDescent="0.2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1"/>
      <c r="AS760" s="35"/>
      <c r="AT760" s="2"/>
      <c r="AU760" s="2"/>
      <c r="AV760" s="3"/>
    </row>
    <row r="761" spans="1:48" ht="15.75" customHeight="1" x14ac:dyDescent="0.2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1"/>
      <c r="AS761" s="35"/>
      <c r="AT761" s="2"/>
      <c r="AU761" s="2"/>
      <c r="AV761" s="3"/>
    </row>
    <row r="762" spans="1:48" ht="15.75" customHeight="1" x14ac:dyDescent="0.2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1"/>
      <c r="AS762" s="35"/>
      <c r="AT762" s="2"/>
      <c r="AU762" s="2"/>
      <c r="AV762" s="3"/>
    </row>
    <row r="763" spans="1:48" ht="15.75" customHeight="1" x14ac:dyDescent="0.2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1"/>
      <c r="AS763" s="35"/>
      <c r="AT763" s="2"/>
      <c r="AU763" s="2"/>
      <c r="AV763" s="3"/>
    </row>
    <row r="764" spans="1:48" ht="15.75" customHeight="1" x14ac:dyDescent="0.2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1"/>
      <c r="AS764" s="35"/>
      <c r="AT764" s="2"/>
      <c r="AU764" s="2"/>
      <c r="AV764" s="3"/>
    </row>
    <row r="765" spans="1:48" ht="15.75" customHeight="1" x14ac:dyDescent="0.2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1"/>
      <c r="AS765" s="35"/>
      <c r="AT765" s="2"/>
      <c r="AU765" s="2"/>
      <c r="AV765" s="3"/>
    </row>
    <row r="766" spans="1:48" ht="15.75" customHeight="1" x14ac:dyDescent="0.2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1"/>
      <c r="AS766" s="35"/>
      <c r="AT766" s="2"/>
      <c r="AU766" s="2"/>
      <c r="AV766" s="3"/>
    </row>
    <row r="767" spans="1:48" ht="15.75" customHeight="1" x14ac:dyDescent="0.2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1"/>
      <c r="AS767" s="35"/>
      <c r="AT767" s="2"/>
      <c r="AU767" s="2"/>
      <c r="AV767" s="3"/>
    </row>
    <row r="768" spans="1:48" ht="15.75" customHeight="1" x14ac:dyDescent="0.2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1"/>
      <c r="AS768" s="35"/>
      <c r="AT768" s="2"/>
      <c r="AU768" s="2"/>
      <c r="AV768" s="3"/>
    </row>
    <row r="769" spans="1:48" ht="15.75" customHeight="1" x14ac:dyDescent="0.2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1"/>
      <c r="AS769" s="35"/>
      <c r="AT769" s="2"/>
      <c r="AU769" s="2"/>
      <c r="AV769" s="3"/>
    </row>
    <row r="770" spans="1:48" ht="15.75" customHeight="1" x14ac:dyDescent="0.2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1"/>
      <c r="AS770" s="35"/>
      <c r="AT770" s="2"/>
      <c r="AU770" s="2"/>
      <c r="AV770" s="3"/>
    </row>
    <row r="771" spans="1:48" ht="15.75" customHeight="1" x14ac:dyDescent="0.2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1"/>
      <c r="AS771" s="35"/>
      <c r="AT771" s="2"/>
      <c r="AU771" s="2"/>
      <c r="AV771" s="3"/>
    </row>
    <row r="772" spans="1:48" ht="15.75" customHeight="1" x14ac:dyDescent="0.2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1"/>
      <c r="AS772" s="35"/>
      <c r="AT772" s="2"/>
      <c r="AU772" s="2"/>
      <c r="AV772" s="3"/>
    </row>
    <row r="773" spans="1:48" ht="15.75" customHeight="1" x14ac:dyDescent="0.2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1"/>
      <c r="AS773" s="35"/>
      <c r="AT773" s="2"/>
      <c r="AU773" s="2"/>
      <c r="AV773" s="3"/>
    </row>
    <row r="774" spans="1:48" ht="15.75" customHeight="1" x14ac:dyDescent="0.2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1"/>
      <c r="AS774" s="35"/>
      <c r="AT774" s="2"/>
      <c r="AU774" s="2"/>
      <c r="AV774" s="3"/>
    </row>
    <row r="775" spans="1:48" ht="15.75" customHeight="1" x14ac:dyDescent="0.2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1"/>
      <c r="AS775" s="35"/>
      <c r="AT775" s="2"/>
      <c r="AU775" s="2"/>
      <c r="AV775" s="3"/>
    </row>
    <row r="776" spans="1:48" ht="15.75" customHeight="1" x14ac:dyDescent="0.2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1"/>
      <c r="AS776" s="35"/>
      <c r="AT776" s="2"/>
      <c r="AU776" s="2"/>
      <c r="AV776" s="3"/>
    </row>
    <row r="777" spans="1:48" ht="15.75" customHeight="1" x14ac:dyDescent="0.2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1"/>
      <c r="AS777" s="35"/>
      <c r="AT777" s="2"/>
      <c r="AU777" s="2"/>
      <c r="AV777" s="3"/>
    </row>
    <row r="778" spans="1:48" ht="15.75" customHeight="1" x14ac:dyDescent="0.2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1"/>
      <c r="AS778" s="35"/>
      <c r="AT778" s="2"/>
      <c r="AU778" s="2"/>
      <c r="AV778" s="3"/>
    </row>
    <row r="779" spans="1:48" ht="15.75" customHeight="1" x14ac:dyDescent="0.2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1"/>
      <c r="AS779" s="35"/>
      <c r="AT779" s="2"/>
      <c r="AU779" s="2"/>
      <c r="AV779" s="3"/>
    </row>
    <row r="780" spans="1:48" ht="15.75" customHeight="1" x14ac:dyDescent="0.2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1"/>
      <c r="AS780" s="35"/>
      <c r="AT780" s="2"/>
      <c r="AU780" s="2"/>
      <c r="AV780" s="3"/>
    </row>
    <row r="781" spans="1:48" ht="15.75" customHeight="1" x14ac:dyDescent="0.2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1"/>
      <c r="AS781" s="35"/>
      <c r="AT781" s="2"/>
      <c r="AU781" s="2"/>
      <c r="AV781" s="3"/>
    </row>
    <row r="782" spans="1:48" ht="15.75" customHeight="1" x14ac:dyDescent="0.2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1"/>
      <c r="AS782" s="35"/>
      <c r="AT782" s="2"/>
      <c r="AU782" s="2"/>
      <c r="AV782" s="3"/>
    </row>
    <row r="783" spans="1:48" ht="15.75" customHeight="1" x14ac:dyDescent="0.2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1"/>
      <c r="AS783" s="35"/>
      <c r="AT783" s="2"/>
      <c r="AU783" s="2"/>
      <c r="AV783" s="3"/>
    </row>
    <row r="784" spans="1:48" ht="15.75" customHeight="1" x14ac:dyDescent="0.2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1"/>
      <c r="AS784" s="35"/>
      <c r="AT784" s="2"/>
      <c r="AU784" s="2"/>
      <c r="AV784" s="3"/>
    </row>
    <row r="785" spans="1:48" ht="15.75" customHeight="1" x14ac:dyDescent="0.2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1"/>
      <c r="AS785" s="35"/>
      <c r="AT785" s="2"/>
      <c r="AU785" s="2"/>
      <c r="AV785" s="3"/>
    </row>
    <row r="786" spans="1:48" ht="15.75" customHeight="1" x14ac:dyDescent="0.2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1"/>
      <c r="AS786" s="35"/>
      <c r="AT786" s="2"/>
      <c r="AU786" s="2"/>
      <c r="AV786" s="3"/>
    </row>
    <row r="787" spans="1:48" ht="15.75" customHeight="1" x14ac:dyDescent="0.2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1"/>
      <c r="AS787" s="35"/>
      <c r="AT787" s="2"/>
      <c r="AU787" s="2"/>
      <c r="AV787" s="3"/>
    </row>
    <row r="788" spans="1:48" ht="15.75" customHeight="1" x14ac:dyDescent="0.2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1"/>
      <c r="AS788" s="35"/>
      <c r="AT788" s="2"/>
      <c r="AU788" s="2"/>
      <c r="AV788" s="3"/>
    </row>
    <row r="789" spans="1:48" ht="15.75" customHeight="1" x14ac:dyDescent="0.2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1"/>
      <c r="AS789" s="35"/>
      <c r="AT789" s="2"/>
      <c r="AU789" s="2"/>
      <c r="AV789" s="3"/>
    </row>
    <row r="790" spans="1:48" ht="15.75" customHeight="1" x14ac:dyDescent="0.2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1"/>
      <c r="AS790" s="35"/>
      <c r="AT790" s="2"/>
      <c r="AU790" s="2"/>
      <c r="AV790" s="3"/>
    </row>
    <row r="791" spans="1:48" ht="15.75" customHeight="1" x14ac:dyDescent="0.2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1"/>
      <c r="AS791" s="35"/>
      <c r="AT791" s="2"/>
      <c r="AU791" s="2"/>
      <c r="AV791" s="3"/>
    </row>
    <row r="792" spans="1:48" ht="15.75" customHeight="1" x14ac:dyDescent="0.2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1"/>
      <c r="AS792" s="35"/>
      <c r="AT792" s="2"/>
      <c r="AU792" s="2"/>
      <c r="AV792" s="3"/>
    </row>
    <row r="793" spans="1:48" ht="15.75" customHeight="1" x14ac:dyDescent="0.2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1"/>
      <c r="AS793" s="35"/>
      <c r="AT793" s="2"/>
      <c r="AU793" s="2"/>
      <c r="AV793" s="3"/>
    </row>
    <row r="794" spans="1:48" ht="15.75" customHeight="1" x14ac:dyDescent="0.2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1"/>
      <c r="AS794" s="35"/>
      <c r="AT794" s="2"/>
      <c r="AU794" s="2"/>
      <c r="AV794" s="3"/>
    </row>
    <row r="795" spans="1:48" ht="15.75" customHeight="1" x14ac:dyDescent="0.2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1"/>
      <c r="AS795" s="35"/>
      <c r="AT795" s="2"/>
      <c r="AU795" s="2"/>
      <c r="AV795" s="3"/>
    </row>
    <row r="796" spans="1:48" ht="15.75" customHeight="1" x14ac:dyDescent="0.2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1"/>
      <c r="AS796" s="35"/>
      <c r="AT796" s="2"/>
      <c r="AU796" s="2"/>
      <c r="AV796" s="3"/>
    </row>
    <row r="797" spans="1:48" ht="15.75" customHeight="1" x14ac:dyDescent="0.2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1"/>
      <c r="AS797" s="35"/>
      <c r="AT797" s="2"/>
      <c r="AU797" s="2"/>
      <c r="AV797" s="3"/>
    </row>
    <row r="798" spans="1:48" ht="15.75" customHeight="1" x14ac:dyDescent="0.2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1"/>
      <c r="AS798" s="35"/>
      <c r="AT798" s="2"/>
      <c r="AU798" s="2"/>
      <c r="AV798" s="3"/>
    </row>
    <row r="799" spans="1:48" ht="15.75" customHeight="1" x14ac:dyDescent="0.2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1"/>
      <c r="AS799" s="35"/>
      <c r="AT799" s="2"/>
      <c r="AU799" s="2"/>
      <c r="AV799" s="3"/>
    </row>
    <row r="800" spans="1:48" ht="15.75" customHeight="1" x14ac:dyDescent="0.2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1"/>
      <c r="AS800" s="35"/>
      <c r="AT800" s="2"/>
      <c r="AU800" s="2"/>
      <c r="AV800" s="3"/>
    </row>
    <row r="801" spans="1:48" ht="15.75" customHeight="1" x14ac:dyDescent="0.2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1"/>
      <c r="AS801" s="35"/>
      <c r="AT801" s="2"/>
      <c r="AU801" s="2"/>
      <c r="AV801" s="3"/>
    </row>
    <row r="802" spans="1:48" ht="15.75" customHeight="1" x14ac:dyDescent="0.2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1"/>
      <c r="AS802" s="35"/>
      <c r="AT802" s="2"/>
      <c r="AU802" s="2"/>
      <c r="AV802" s="3"/>
    </row>
    <row r="803" spans="1:48" ht="15.75" customHeight="1" x14ac:dyDescent="0.2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1"/>
      <c r="AS803" s="35"/>
      <c r="AT803" s="2"/>
      <c r="AU803" s="2"/>
      <c r="AV803" s="3"/>
    </row>
    <row r="804" spans="1:48" ht="15.75" customHeight="1" x14ac:dyDescent="0.2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1"/>
      <c r="AS804" s="35"/>
      <c r="AT804" s="2"/>
      <c r="AU804" s="2"/>
      <c r="AV804" s="3"/>
    </row>
    <row r="805" spans="1:48" ht="15.75" customHeight="1" x14ac:dyDescent="0.2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1"/>
      <c r="AS805" s="35"/>
      <c r="AT805" s="2"/>
      <c r="AU805" s="2"/>
      <c r="AV805" s="3"/>
    </row>
    <row r="806" spans="1:48" ht="15.75" customHeight="1" x14ac:dyDescent="0.2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1"/>
      <c r="AS806" s="35"/>
      <c r="AT806" s="2"/>
      <c r="AU806" s="2"/>
      <c r="AV806" s="3"/>
    </row>
    <row r="807" spans="1:48" ht="15.75" customHeight="1" x14ac:dyDescent="0.2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1"/>
      <c r="AS807" s="35"/>
      <c r="AT807" s="2"/>
      <c r="AU807" s="2"/>
      <c r="AV807" s="3"/>
    </row>
    <row r="808" spans="1:48" ht="15.75" customHeight="1" x14ac:dyDescent="0.2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1"/>
      <c r="AS808" s="35"/>
      <c r="AT808" s="2"/>
      <c r="AU808" s="2"/>
      <c r="AV808" s="3"/>
    </row>
    <row r="809" spans="1:48" ht="15.75" customHeight="1" x14ac:dyDescent="0.2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1"/>
      <c r="AS809" s="35"/>
      <c r="AT809" s="2"/>
      <c r="AU809" s="2"/>
      <c r="AV809" s="3"/>
    </row>
    <row r="810" spans="1:48" ht="15.75" customHeight="1" x14ac:dyDescent="0.2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1"/>
      <c r="AS810" s="35"/>
      <c r="AT810" s="2"/>
      <c r="AU810" s="2"/>
      <c r="AV810" s="3"/>
    </row>
    <row r="811" spans="1:48" ht="15.75" customHeight="1" x14ac:dyDescent="0.2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1"/>
      <c r="AS811" s="35"/>
      <c r="AT811" s="2"/>
      <c r="AU811" s="2"/>
      <c r="AV811" s="3"/>
    </row>
    <row r="812" spans="1:48" ht="15.75" customHeight="1" x14ac:dyDescent="0.2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1"/>
      <c r="AS812" s="35"/>
      <c r="AT812" s="2"/>
      <c r="AU812" s="2"/>
      <c r="AV812" s="3"/>
    </row>
    <row r="813" spans="1:48" ht="15.75" customHeight="1" x14ac:dyDescent="0.2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1"/>
      <c r="AS813" s="35"/>
      <c r="AT813" s="2"/>
      <c r="AU813" s="2"/>
      <c r="AV813" s="3"/>
    </row>
    <row r="814" spans="1:48" ht="15.75" customHeight="1" x14ac:dyDescent="0.2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1"/>
      <c r="AS814" s="35"/>
      <c r="AT814" s="2"/>
      <c r="AU814" s="2"/>
      <c r="AV814" s="3"/>
    </row>
    <row r="815" spans="1:48" ht="15.75" customHeight="1" x14ac:dyDescent="0.2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1"/>
      <c r="AS815" s="35"/>
      <c r="AT815" s="2"/>
      <c r="AU815" s="2"/>
      <c r="AV815" s="3"/>
    </row>
    <row r="816" spans="1:48" ht="15.75" customHeight="1" x14ac:dyDescent="0.2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1"/>
      <c r="AS816" s="35"/>
      <c r="AT816" s="2"/>
      <c r="AU816" s="2"/>
      <c r="AV816" s="3"/>
    </row>
    <row r="817" spans="1:48" ht="15.75" customHeight="1" x14ac:dyDescent="0.2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1"/>
      <c r="AS817" s="35"/>
      <c r="AT817" s="2"/>
      <c r="AU817" s="2"/>
      <c r="AV817" s="3"/>
    </row>
    <row r="818" spans="1:48" ht="15.75" customHeight="1" x14ac:dyDescent="0.2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1"/>
      <c r="AS818" s="35"/>
      <c r="AT818" s="2"/>
      <c r="AU818" s="2"/>
      <c r="AV818" s="3"/>
    </row>
    <row r="819" spans="1:48" ht="15.75" customHeight="1" x14ac:dyDescent="0.2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1"/>
      <c r="AS819" s="35"/>
      <c r="AT819" s="2"/>
      <c r="AU819" s="2"/>
      <c r="AV819" s="3"/>
    </row>
    <row r="820" spans="1:48" ht="15.75" customHeight="1" x14ac:dyDescent="0.2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1"/>
      <c r="AS820" s="35"/>
      <c r="AT820" s="2"/>
      <c r="AU820" s="2"/>
      <c r="AV820" s="3"/>
    </row>
    <row r="821" spans="1:48" ht="15.75" customHeight="1" x14ac:dyDescent="0.2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1"/>
      <c r="AS821" s="35"/>
      <c r="AT821" s="2"/>
      <c r="AU821" s="2"/>
      <c r="AV821" s="3"/>
    </row>
    <row r="822" spans="1:48" ht="15.75" customHeight="1" x14ac:dyDescent="0.2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1"/>
      <c r="AS822" s="35"/>
      <c r="AT822" s="2"/>
      <c r="AU822" s="2"/>
      <c r="AV822" s="3"/>
    </row>
    <row r="823" spans="1:48" ht="15.75" customHeight="1" x14ac:dyDescent="0.2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1"/>
      <c r="AS823" s="35"/>
      <c r="AT823" s="2"/>
      <c r="AU823" s="2"/>
      <c r="AV823" s="3"/>
    </row>
    <row r="824" spans="1:48" ht="15.75" customHeight="1" x14ac:dyDescent="0.2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1"/>
      <c r="AS824" s="35"/>
      <c r="AT824" s="2"/>
      <c r="AU824" s="2"/>
      <c r="AV824" s="3"/>
    </row>
    <row r="825" spans="1:48" ht="15.75" customHeight="1" x14ac:dyDescent="0.2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1"/>
      <c r="AS825" s="35"/>
      <c r="AT825" s="2"/>
      <c r="AU825" s="2"/>
      <c r="AV825" s="3"/>
    </row>
    <row r="826" spans="1:48" ht="15.75" customHeight="1" x14ac:dyDescent="0.2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1"/>
      <c r="AS826" s="35"/>
      <c r="AT826" s="2"/>
      <c r="AU826" s="2"/>
      <c r="AV826" s="3"/>
    </row>
    <row r="827" spans="1:48" ht="15.75" customHeight="1" x14ac:dyDescent="0.2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1"/>
      <c r="AS827" s="35"/>
      <c r="AT827" s="2"/>
      <c r="AU827" s="2"/>
      <c r="AV827" s="3"/>
    </row>
    <row r="828" spans="1:48" ht="15.75" customHeight="1" x14ac:dyDescent="0.2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1"/>
      <c r="AS828" s="35"/>
      <c r="AT828" s="2"/>
      <c r="AU828" s="2"/>
      <c r="AV828" s="3"/>
    </row>
    <row r="829" spans="1:48" ht="15.75" customHeight="1" x14ac:dyDescent="0.2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1"/>
      <c r="AS829" s="35"/>
      <c r="AT829" s="2"/>
      <c r="AU829" s="2"/>
      <c r="AV829" s="3"/>
    </row>
    <row r="830" spans="1:48" ht="15.75" customHeight="1" x14ac:dyDescent="0.2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1"/>
      <c r="AS830" s="35"/>
      <c r="AT830" s="2"/>
      <c r="AU830" s="2"/>
      <c r="AV830" s="3"/>
    </row>
    <row r="831" spans="1:48" ht="15.75" customHeight="1" x14ac:dyDescent="0.2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1"/>
      <c r="AS831" s="35"/>
      <c r="AT831" s="2"/>
      <c r="AU831" s="2"/>
      <c r="AV831" s="3"/>
    </row>
    <row r="832" spans="1:48" ht="15.75" customHeight="1" x14ac:dyDescent="0.2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1"/>
      <c r="AS832" s="35"/>
      <c r="AT832" s="2"/>
      <c r="AU832" s="2"/>
      <c r="AV832" s="3"/>
    </row>
    <row r="833" spans="1:48" ht="15.75" customHeight="1" x14ac:dyDescent="0.2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1"/>
      <c r="AS833" s="35"/>
      <c r="AT833" s="2"/>
      <c r="AU833" s="2"/>
      <c r="AV833" s="3"/>
    </row>
    <row r="834" spans="1:48" ht="15.75" customHeight="1" x14ac:dyDescent="0.2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1"/>
      <c r="AS834" s="35"/>
      <c r="AT834" s="2"/>
      <c r="AU834" s="2"/>
      <c r="AV834" s="3"/>
    </row>
    <row r="835" spans="1:48" ht="15.75" customHeight="1" x14ac:dyDescent="0.2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1"/>
      <c r="AS835" s="35"/>
      <c r="AT835" s="2"/>
      <c r="AU835" s="2"/>
      <c r="AV835" s="3"/>
    </row>
    <row r="836" spans="1:48" ht="15.75" customHeight="1" x14ac:dyDescent="0.2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1"/>
      <c r="AS836" s="35"/>
      <c r="AT836" s="2"/>
      <c r="AU836" s="2"/>
      <c r="AV836" s="3"/>
    </row>
    <row r="837" spans="1:48" ht="15.75" customHeight="1" x14ac:dyDescent="0.2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1"/>
      <c r="AS837" s="35"/>
      <c r="AT837" s="2"/>
      <c r="AU837" s="2"/>
      <c r="AV837" s="3"/>
    </row>
    <row r="838" spans="1:48" ht="15.75" customHeight="1" x14ac:dyDescent="0.2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1"/>
      <c r="AS838" s="35"/>
      <c r="AT838" s="2"/>
      <c r="AU838" s="2"/>
      <c r="AV838" s="3"/>
    </row>
    <row r="839" spans="1:48" ht="15.75" customHeight="1" x14ac:dyDescent="0.2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1"/>
      <c r="AS839" s="35"/>
      <c r="AT839" s="2"/>
      <c r="AU839" s="2"/>
      <c r="AV839" s="3"/>
    </row>
    <row r="840" spans="1:48" ht="15.75" customHeight="1" x14ac:dyDescent="0.2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1"/>
      <c r="AS840" s="35"/>
      <c r="AT840" s="2"/>
      <c r="AU840" s="2"/>
      <c r="AV840" s="3"/>
    </row>
    <row r="841" spans="1:48" ht="15.75" customHeight="1" x14ac:dyDescent="0.2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1"/>
      <c r="AS841" s="35"/>
      <c r="AT841" s="2"/>
      <c r="AU841" s="2"/>
      <c r="AV841" s="3"/>
    </row>
    <row r="842" spans="1:48" ht="15.75" customHeight="1" x14ac:dyDescent="0.2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1"/>
      <c r="AS842" s="35"/>
      <c r="AT842" s="2"/>
      <c r="AU842" s="2"/>
      <c r="AV842" s="3"/>
    </row>
    <row r="843" spans="1:48" ht="15.75" customHeight="1" x14ac:dyDescent="0.2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1"/>
      <c r="AS843" s="35"/>
      <c r="AT843" s="2"/>
      <c r="AU843" s="2"/>
      <c r="AV843" s="3"/>
    </row>
    <row r="844" spans="1:48" ht="15.75" customHeight="1" x14ac:dyDescent="0.2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1"/>
      <c r="AS844" s="35"/>
      <c r="AT844" s="2"/>
      <c r="AU844" s="2"/>
      <c r="AV844" s="3"/>
    </row>
    <row r="845" spans="1:48" ht="15.75" customHeight="1" x14ac:dyDescent="0.2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1"/>
      <c r="AS845" s="35"/>
      <c r="AT845" s="2"/>
      <c r="AU845" s="2"/>
      <c r="AV845" s="3"/>
    </row>
    <row r="846" spans="1:48" ht="15.75" customHeight="1" x14ac:dyDescent="0.2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1"/>
      <c r="AS846" s="35"/>
      <c r="AT846" s="2"/>
      <c r="AU846" s="2"/>
      <c r="AV846" s="3"/>
    </row>
    <row r="847" spans="1:48" ht="15.75" customHeight="1" x14ac:dyDescent="0.2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1"/>
      <c r="AS847" s="35"/>
      <c r="AT847" s="2"/>
      <c r="AU847" s="2"/>
      <c r="AV847" s="3"/>
    </row>
    <row r="848" spans="1:48" ht="15.75" customHeight="1" x14ac:dyDescent="0.2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1"/>
      <c r="AS848" s="35"/>
      <c r="AT848" s="2"/>
      <c r="AU848" s="2"/>
      <c r="AV848" s="3"/>
    </row>
    <row r="849" spans="1:48" ht="15.75" customHeight="1" x14ac:dyDescent="0.2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1"/>
      <c r="AS849" s="35"/>
      <c r="AT849" s="2"/>
      <c r="AU849" s="2"/>
      <c r="AV849" s="3"/>
    </row>
    <row r="850" spans="1:48" ht="15.75" customHeight="1" x14ac:dyDescent="0.2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1"/>
      <c r="AS850" s="35"/>
      <c r="AT850" s="2"/>
      <c r="AU850" s="2"/>
      <c r="AV850" s="3"/>
    </row>
    <row r="851" spans="1:48" ht="15.75" customHeight="1" x14ac:dyDescent="0.2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1"/>
      <c r="AS851" s="35"/>
      <c r="AT851" s="2"/>
      <c r="AU851" s="2"/>
      <c r="AV851" s="3"/>
    </row>
    <row r="852" spans="1:48" ht="15.75" customHeight="1" x14ac:dyDescent="0.2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1"/>
      <c r="AS852" s="35"/>
      <c r="AT852" s="2"/>
      <c r="AU852" s="2"/>
      <c r="AV852" s="3"/>
    </row>
    <row r="853" spans="1:48" ht="15.75" customHeight="1" x14ac:dyDescent="0.2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1"/>
      <c r="AS853" s="35"/>
      <c r="AT853" s="2"/>
      <c r="AU853" s="2"/>
      <c r="AV853" s="3"/>
    </row>
    <row r="854" spans="1:48" ht="15.75" customHeight="1" x14ac:dyDescent="0.2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1"/>
      <c r="AS854" s="35"/>
      <c r="AT854" s="2"/>
      <c r="AU854" s="2"/>
      <c r="AV854" s="3"/>
    </row>
    <row r="855" spans="1:48" ht="15.75" customHeight="1" x14ac:dyDescent="0.2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1"/>
      <c r="AS855" s="35"/>
      <c r="AT855" s="2"/>
      <c r="AU855" s="2"/>
      <c r="AV855" s="3"/>
    </row>
    <row r="856" spans="1:48" ht="15.75" customHeight="1" x14ac:dyDescent="0.2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1"/>
      <c r="AS856" s="35"/>
      <c r="AT856" s="2"/>
      <c r="AU856" s="2"/>
      <c r="AV856" s="3"/>
    </row>
    <row r="857" spans="1:48" ht="15.75" customHeight="1" x14ac:dyDescent="0.2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1"/>
      <c r="AS857" s="35"/>
      <c r="AT857" s="2"/>
      <c r="AU857" s="2"/>
      <c r="AV857" s="3"/>
    </row>
    <row r="858" spans="1:48" ht="15.75" customHeight="1" x14ac:dyDescent="0.2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1"/>
      <c r="AS858" s="35"/>
      <c r="AT858" s="2"/>
      <c r="AU858" s="2"/>
      <c r="AV858" s="3"/>
    </row>
    <row r="859" spans="1:48" ht="15.75" customHeight="1" x14ac:dyDescent="0.2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1"/>
      <c r="AS859" s="35"/>
      <c r="AT859" s="2"/>
      <c r="AU859" s="2"/>
      <c r="AV859" s="3"/>
    </row>
    <row r="860" spans="1:48" ht="15.75" customHeight="1" x14ac:dyDescent="0.2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1"/>
      <c r="AS860" s="35"/>
      <c r="AT860" s="2"/>
      <c r="AU860" s="2"/>
      <c r="AV860" s="3"/>
    </row>
    <row r="861" spans="1:48" ht="15.75" customHeight="1" x14ac:dyDescent="0.2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1"/>
      <c r="AS861" s="35"/>
      <c r="AT861" s="2"/>
      <c r="AU861" s="2"/>
      <c r="AV861" s="3"/>
    </row>
    <row r="862" spans="1:48" ht="15.75" customHeight="1" x14ac:dyDescent="0.2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1"/>
      <c r="AS862" s="35"/>
      <c r="AT862" s="2"/>
      <c r="AU862" s="2"/>
      <c r="AV862" s="3"/>
    </row>
    <row r="863" spans="1:48" ht="15.75" customHeight="1" x14ac:dyDescent="0.2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1"/>
      <c r="AS863" s="35"/>
      <c r="AT863" s="2"/>
      <c r="AU863" s="2"/>
      <c r="AV863" s="3"/>
    </row>
    <row r="864" spans="1:48" ht="15.75" customHeight="1" x14ac:dyDescent="0.2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1"/>
      <c r="AS864" s="35"/>
      <c r="AT864" s="2"/>
      <c r="AU864" s="2"/>
      <c r="AV864" s="3"/>
    </row>
    <row r="865" spans="1:48" ht="15.75" customHeight="1" x14ac:dyDescent="0.2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1"/>
      <c r="AS865" s="35"/>
      <c r="AT865" s="2"/>
      <c r="AU865" s="2"/>
      <c r="AV865" s="3"/>
    </row>
    <row r="866" spans="1:48" ht="15.75" customHeight="1" x14ac:dyDescent="0.2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1"/>
      <c r="AS866" s="35"/>
      <c r="AT866" s="2"/>
      <c r="AU866" s="2"/>
      <c r="AV866" s="3"/>
    </row>
    <row r="867" spans="1:48" ht="15.75" customHeight="1" x14ac:dyDescent="0.2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1"/>
      <c r="AS867" s="35"/>
      <c r="AT867" s="2"/>
      <c r="AU867" s="2"/>
      <c r="AV867" s="3"/>
    </row>
    <row r="868" spans="1:48" ht="15.75" customHeight="1" x14ac:dyDescent="0.2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1"/>
      <c r="AS868" s="35"/>
      <c r="AT868" s="2"/>
      <c r="AU868" s="2"/>
      <c r="AV868" s="3"/>
    </row>
    <row r="869" spans="1:48" ht="15.75" customHeight="1" x14ac:dyDescent="0.2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1"/>
      <c r="AS869" s="35"/>
      <c r="AT869" s="2"/>
      <c r="AU869" s="2"/>
      <c r="AV869" s="3"/>
    </row>
    <row r="870" spans="1:48" ht="15.75" customHeight="1" x14ac:dyDescent="0.2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1"/>
      <c r="AS870" s="35"/>
      <c r="AT870" s="2"/>
      <c r="AU870" s="2"/>
      <c r="AV870" s="3"/>
    </row>
    <row r="871" spans="1:48" ht="15.75" customHeight="1" x14ac:dyDescent="0.2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1"/>
      <c r="AS871" s="35"/>
      <c r="AT871" s="2"/>
      <c r="AU871" s="2"/>
      <c r="AV871" s="3"/>
    </row>
    <row r="872" spans="1:48" ht="15.75" customHeight="1" x14ac:dyDescent="0.2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1"/>
      <c r="AS872" s="35"/>
      <c r="AT872" s="2"/>
      <c r="AU872" s="2"/>
      <c r="AV872" s="3"/>
    </row>
    <row r="873" spans="1:48" ht="15.75" customHeight="1" x14ac:dyDescent="0.2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1"/>
      <c r="AS873" s="35"/>
      <c r="AT873" s="2"/>
      <c r="AU873" s="2"/>
      <c r="AV873" s="3"/>
    </row>
    <row r="874" spans="1:48" ht="15.75" customHeight="1" x14ac:dyDescent="0.2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1"/>
      <c r="AS874" s="35"/>
      <c r="AT874" s="2"/>
      <c r="AU874" s="2"/>
      <c r="AV874" s="3"/>
    </row>
    <row r="875" spans="1:48" ht="15.75" customHeight="1" x14ac:dyDescent="0.2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1"/>
      <c r="AS875" s="35"/>
      <c r="AT875" s="2"/>
      <c r="AU875" s="2"/>
      <c r="AV875" s="3"/>
    </row>
    <row r="876" spans="1:48" ht="15.75" customHeight="1" x14ac:dyDescent="0.2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1"/>
      <c r="AS876" s="35"/>
      <c r="AT876" s="2"/>
      <c r="AU876" s="2"/>
      <c r="AV876" s="3"/>
    </row>
    <row r="877" spans="1:48" ht="15.75" customHeight="1" x14ac:dyDescent="0.2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1"/>
      <c r="AS877" s="35"/>
      <c r="AT877" s="2"/>
      <c r="AU877" s="2"/>
      <c r="AV877" s="3"/>
    </row>
    <row r="878" spans="1:48" ht="15.75" customHeight="1" x14ac:dyDescent="0.2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1"/>
      <c r="AS878" s="35"/>
      <c r="AT878" s="2"/>
      <c r="AU878" s="2"/>
      <c r="AV878" s="3"/>
    </row>
    <row r="879" spans="1:48" ht="15.75" customHeight="1" x14ac:dyDescent="0.2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1"/>
      <c r="AS879" s="35"/>
      <c r="AT879" s="2"/>
      <c r="AU879" s="2"/>
      <c r="AV879" s="3"/>
    </row>
    <row r="880" spans="1:48" ht="15.75" customHeight="1" x14ac:dyDescent="0.2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1"/>
      <c r="AS880" s="35"/>
      <c r="AT880" s="2"/>
      <c r="AU880" s="2"/>
      <c r="AV880" s="3"/>
    </row>
    <row r="881" spans="1:48" ht="15.75" customHeight="1" x14ac:dyDescent="0.2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1"/>
      <c r="AS881" s="35"/>
      <c r="AT881" s="2"/>
      <c r="AU881" s="2"/>
      <c r="AV881" s="3"/>
    </row>
    <row r="882" spans="1:48" ht="15.75" customHeight="1" x14ac:dyDescent="0.2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1"/>
      <c r="AS882" s="35"/>
      <c r="AT882" s="2"/>
      <c r="AU882" s="2"/>
      <c r="AV882" s="3"/>
    </row>
    <row r="883" spans="1:48" ht="15.75" customHeight="1" x14ac:dyDescent="0.2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1"/>
      <c r="AS883" s="35"/>
      <c r="AT883" s="2"/>
      <c r="AU883" s="2"/>
      <c r="AV883" s="3"/>
    </row>
    <row r="884" spans="1:48" ht="15.75" customHeight="1" x14ac:dyDescent="0.2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1"/>
      <c r="AS884" s="35"/>
      <c r="AT884" s="2"/>
      <c r="AU884" s="2"/>
      <c r="AV884" s="3"/>
    </row>
    <row r="885" spans="1:48" ht="15.75" customHeight="1" x14ac:dyDescent="0.2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1"/>
      <c r="AS885" s="35"/>
      <c r="AT885" s="2"/>
      <c r="AU885" s="2"/>
      <c r="AV885" s="3"/>
    </row>
    <row r="886" spans="1:48" ht="15.75" customHeight="1" x14ac:dyDescent="0.2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1"/>
      <c r="AS886" s="35"/>
      <c r="AT886" s="2"/>
      <c r="AU886" s="2"/>
      <c r="AV886" s="3"/>
    </row>
    <row r="887" spans="1:48" ht="15.75" customHeight="1" x14ac:dyDescent="0.2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1"/>
      <c r="AS887" s="35"/>
      <c r="AT887" s="2"/>
      <c r="AU887" s="2"/>
      <c r="AV887" s="3"/>
    </row>
    <row r="888" spans="1:48" ht="15.75" customHeight="1" x14ac:dyDescent="0.2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1"/>
      <c r="AS888" s="35"/>
      <c r="AT888" s="2"/>
      <c r="AU888" s="2"/>
      <c r="AV888" s="3"/>
    </row>
    <row r="889" spans="1:48" ht="15.75" customHeight="1" x14ac:dyDescent="0.2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1"/>
      <c r="AS889" s="35"/>
      <c r="AT889" s="2"/>
      <c r="AU889" s="2"/>
      <c r="AV889" s="3"/>
    </row>
    <row r="890" spans="1:48" ht="15.75" customHeight="1" x14ac:dyDescent="0.2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1"/>
      <c r="AS890" s="35"/>
      <c r="AT890" s="2"/>
      <c r="AU890" s="2"/>
      <c r="AV890" s="3"/>
    </row>
    <row r="891" spans="1:48" ht="15.75" customHeight="1" x14ac:dyDescent="0.2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1"/>
      <c r="AS891" s="35"/>
      <c r="AT891" s="2"/>
      <c r="AU891" s="2"/>
      <c r="AV891" s="3"/>
    </row>
    <row r="892" spans="1:48" ht="15.75" customHeight="1" x14ac:dyDescent="0.2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1"/>
      <c r="AS892" s="35"/>
      <c r="AT892" s="2"/>
      <c r="AU892" s="2"/>
      <c r="AV892" s="3"/>
    </row>
    <row r="893" spans="1:48" ht="15.75" customHeight="1" x14ac:dyDescent="0.2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1"/>
      <c r="AS893" s="35"/>
      <c r="AT893" s="2"/>
      <c r="AU893" s="2"/>
      <c r="AV893" s="3"/>
    </row>
    <row r="894" spans="1:48" ht="15.75" customHeight="1" x14ac:dyDescent="0.2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1"/>
      <c r="AS894" s="35"/>
      <c r="AT894" s="2"/>
      <c r="AU894" s="2"/>
      <c r="AV894" s="3"/>
    </row>
    <row r="895" spans="1:48" ht="15.75" customHeight="1" x14ac:dyDescent="0.2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1"/>
      <c r="AS895" s="35"/>
      <c r="AT895" s="2"/>
      <c r="AU895" s="2"/>
      <c r="AV895" s="3"/>
    </row>
    <row r="896" spans="1:48" ht="15.75" customHeight="1" x14ac:dyDescent="0.2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1"/>
      <c r="AS896" s="35"/>
      <c r="AT896" s="2"/>
      <c r="AU896" s="2"/>
      <c r="AV896" s="3"/>
    </row>
    <row r="897" spans="1:48" ht="15.75" customHeight="1" x14ac:dyDescent="0.2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1"/>
      <c r="AS897" s="35"/>
      <c r="AT897" s="2"/>
      <c r="AU897" s="2"/>
      <c r="AV897" s="3"/>
    </row>
    <row r="898" spans="1:48" ht="15.75" customHeight="1" x14ac:dyDescent="0.2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1"/>
      <c r="AS898" s="35"/>
      <c r="AT898" s="2"/>
      <c r="AU898" s="2"/>
      <c r="AV898" s="3"/>
    </row>
    <row r="899" spans="1:48" ht="15.75" customHeight="1" x14ac:dyDescent="0.2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1"/>
      <c r="AS899" s="35"/>
      <c r="AT899" s="2"/>
      <c r="AU899" s="2"/>
      <c r="AV899" s="3"/>
    </row>
    <row r="900" spans="1:48" ht="15.75" customHeight="1" x14ac:dyDescent="0.2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1"/>
      <c r="AS900" s="35"/>
      <c r="AT900" s="2"/>
      <c r="AU900" s="2"/>
      <c r="AV900" s="3"/>
    </row>
    <row r="901" spans="1:48" ht="15.75" customHeight="1" x14ac:dyDescent="0.2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1"/>
      <c r="AS901" s="35"/>
      <c r="AT901" s="2"/>
      <c r="AU901" s="2"/>
      <c r="AV901" s="3"/>
    </row>
    <row r="902" spans="1:48" ht="15.75" customHeight="1" x14ac:dyDescent="0.2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1"/>
      <c r="AS902" s="35"/>
      <c r="AT902" s="2"/>
      <c r="AU902" s="2"/>
      <c r="AV902" s="3"/>
    </row>
    <row r="903" spans="1:48" ht="15.75" customHeight="1" x14ac:dyDescent="0.2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1"/>
      <c r="AS903" s="35"/>
      <c r="AT903" s="2"/>
      <c r="AU903" s="2"/>
      <c r="AV903" s="3"/>
    </row>
    <row r="904" spans="1:48" ht="15.75" customHeight="1" x14ac:dyDescent="0.2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1"/>
      <c r="AS904" s="35"/>
      <c r="AT904" s="2"/>
      <c r="AU904" s="2"/>
      <c r="AV904" s="3"/>
    </row>
    <row r="905" spans="1:48" ht="15.75" customHeight="1" x14ac:dyDescent="0.2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1"/>
      <c r="AS905" s="35"/>
      <c r="AT905" s="2"/>
      <c r="AU905" s="2"/>
      <c r="AV905" s="3"/>
    </row>
    <row r="906" spans="1:48" ht="15.75" customHeight="1" x14ac:dyDescent="0.2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1"/>
      <c r="AS906" s="35"/>
      <c r="AT906" s="2"/>
      <c r="AU906" s="2"/>
      <c r="AV906" s="3"/>
    </row>
    <row r="907" spans="1:48" ht="15.75" customHeight="1" x14ac:dyDescent="0.2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1"/>
      <c r="AS907" s="35"/>
      <c r="AT907" s="2"/>
      <c r="AU907" s="2"/>
      <c r="AV907" s="3"/>
    </row>
    <row r="908" spans="1:48" ht="15.75" customHeight="1" x14ac:dyDescent="0.2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1"/>
      <c r="AS908" s="35"/>
      <c r="AT908" s="2"/>
      <c r="AU908" s="2"/>
      <c r="AV908" s="3"/>
    </row>
    <row r="909" spans="1:48" ht="15.75" customHeight="1" x14ac:dyDescent="0.2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1"/>
      <c r="AS909" s="35"/>
      <c r="AT909" s="2"/>
      <c r="AU909" s="2"/>
      <c r="AV909" s="3"/>
    </row>
    <row r="910" spans="1:48" ht="15.75" customHeight="1" x14ac:dyDescent="0.2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1"/>
      <c r="AS910" s="35"/>
      <c r="AT910" s="2"/>
      <c r="AU910" s="2"/>
      <c r="AV910" s="3"/>
    </row>
    <row r="911" spans="1:48" ht="15.75" customHeight="1" x14ac:dyDescent="0.2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1"/>
      <c r="AS911" s="35"/>
      <c r="AT911" s="2"/>
      <c r="AU911" s="2"/>
      <c r="AV911" s="3"/>
    </row>
    <row r="912" spans="1:48" ht="15.75" customHeight="1" x14ac:dyDescent="0.2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1"/>
      <c r="AS912" s="35"/>
      <c r="AT912" s="2"/>
      <c r="AU912" s="2"/>
      <c r="AV912" s="3"/>
    </row>
    <row r="913" spans="1:48" ht="15.75" customHeight="1" x14ac:dyDescent="0.2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1"/>
      <c r="AS913" s="35"/>
      <c r="AT913" s="2"/>
      <c r="AU913" s="2"/>
      <c r="AV913" s="3"/>
    </row>
    <row r="914" spans="1:48" ht="15.75" customHeight="1" x14ac:dyDescent="0.2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1"/>
      <c r="AS914" s="35"/>
      <c r="AT914" s="2"/>
      <c r="AU914" s="2"/>
      <c r="AV914" s="3"/>
    </row>
    <row r="915" spans="1:48" ht="15.75" customHeight="1" x14ac:dyDescent="0.2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1"/>
      <c r="AS915" s="35"/>
      <c r="AT915" s="2"/>
      <c r="AU915" s="2"/>
      <c r="AV915" s="3"/>
    </row>
    <row r="916" spans="1:48" ht="15.75" customHeight="1" x14ac:dyDescent="0.2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1"/>
      <c r="AS916" s="35"/>
      <c r="AT916" s="2"/>
      <c r="AU916" s="2"/>
      <c r="AV916" s="3"/>
    </row>
    <row r="917" spans="1:48" ht="15.75" customHeight="1" x14ac:dyDescent="0.2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1"/>
      <c r="AS917" s="35"/>
      <c r="AT917" s="2"/>
      <c r="AU917" s="2"/>
      <c r="AV917" s="3"/>
    </row>
    <row r="918" spans="1:48" ht="15.75" customHeight="1" x14ac:dyDescent="0.2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1"/>
      <c r="AS918" s="35"/>
      <c r="AT918" s="2"/>
      <c r="AU918" s="2"/>
      <c r="AV918" s="3"/>
    </row>
    <row r="919" spans="1:48" ht="15.75" customHeight="1" x14ac:dyDescent="0.2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1"/>
      <c r="AS919" s="35"/>
      <c r="AT919" s="2"/>
      <c r="AU919" s="2"/>
      <c r="AV919" s="3"/>
    </row>
    <row r="920" spans="1:48" ht="15.75" customHeight="1" x14ac:dyDescent="0.2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1"/>
      <c r="AS920" s="35"/>
      <c r="AT920" s="2"/>
      <c r="AU920" s="2"/>
      <c r="AV920" s="3"/>
    </row>
    <row r="921" spans="1:48" ht="15.75" customHeight="1" x14ac:dyDescent="0.2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1"/>
      <c r="AS921" s="35"/>
      <c r="AT921" s="2"/>
      <c r="AU921" s="2"/>
      <c r="AV921" s="3"/>
    </row>
    <row r="922" spans="1:48" ht="15.75" customHeight="1" x14ac:dyDescent="0.2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1"/>
      <c r="AS922" s="35"/>
      <c r="AT922" s="2"/>
      <c r="AU922" s="2"/>
      <c r="AV922" s="3"/>
    </row>
    <row r="923" spans="1:48" ht="15.75" customHeight="1" x14ac:dyDescent="0.2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1"/>
      <c r="AS923" s="35"/>
      <c r="AT923" s="2"/>
      <c r="AU923" s="2"/>
      <c r="AV923" s="3"/>
    </row>
    <row r="924" spans="1:48" ht="15.75" customHeight="1" x14ac:dyDescent="0.2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1"/>
      <c r="AS924" s="35"/>
      <c r="AT924" s="2"/>
      <c r="AU924" s="2"/>
      <c r="AV924" s="3"/>
    </row>
    <row r="925" spans="1:48" ht="15.75" customHeight="1" x14ac:dyDescent="0.2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1"/>
      <c r="AS925" s="35"/>
      <c r="AT925" s="2"/>
      <c r="AU925" s="2"/>
      <c r="AV925" s="3"/>
    </row>
    <row r="926" spans="1:48" ht="15.75" customHeight="1" x14ac:dyDescent="0.2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1"/>
      <c r="AS926" s="35"/>
      <c r="AT926" s="2"/>
      <c r="AU926" s="2"/>
      <c r="AV926" s="3"/>
    </row>
    <row r="927" spans="1:48" ht="15.75" customHeight="1" x14ac:dyDescent="0.2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1"/>
      <c r="AS927" s="35"/>
      <c r="AT927" s="2"/>
      <c r="AU927" s="2"/>
      <c r="AV927" s="3"/>
    </row>
    <row r="928" spans="1:48" ht="15.75" customHeight="1" x14ac:dyDescent="0.2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1"/>
      <c r="AS928" s="35"/>
      <c r="AT928" s="2"/>
      <c r="AU928" s="2"/>
      <c r="AV928" s="3"/>
    </row>
    <row r="929" spans="1:48" ht="15.75" customHeight="1" x14ac:dyDescent="0.2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1"/>
      <c r="AS929" s="35"/>
      <c r="AT929" s="2"/>
      <c r="AU929" s="2"/>
      <c r="AV929" s="3"/>
    </row>
    <row r="930" spans="1:48" ht="15.75" customHeight="1" x14ac:dyDescent="0.2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1"/>
      <c r="AS930" s="35"/>
      <c r="AT930" s="2"/>
      <c r="AU930" s="2"/>
      <c r="AV930" s="3"/>
    </row>
    <row r="931" spans="1:48" ht="15.75" customHeight="1" x14ac:dyDescent="0.2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1"/>
      <c r="AS931" s="35"/>
      <c r="AT931" s="2"/>
      <c r="AU931" s="2"/>
      <c r="AV931" s="3"/>
    </row>
    <row r="932" spans="1:48" ht="15.75" customHeight="1" x14ac:dyDescent="0.2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1"/>
      <c r="AS932" s="35"/>
      <c r="AT932" s="2"/>
      <c r="AU932" s="2"/>
      <c r="AV932" s="3"/>
    </row>
    <row r="933" spans="1:48" ht="15.75" customHeight="1" x14ac:dyDescent="0.2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1"/>
      <c r="AS933" s="35"/>
      <c r="AT933" s="2"/>
      <c r="AU933" s="2"/>
      <c r="AV933" s="3"/>
    </row>
    <row r="934" spans="1:48" ht="15.75" customHeight="1" x14ac:dyDescent="0.2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1"/>
      <c r="AS934" s="35"/>
      <c r="AT934" s="2"/>
      <c r="AU934" s="2"/>
      <c r="AV934" s="3"/>
    </row>
    <row r="935" spans="1:48" ht="15.75" customHeight="1" x14ac:dyDescent="0.2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1"/>
      <c r="AS935" s="35"/>
      <c r="AT935" s="2"/>
      <c r="AU935" s="2"/>
      <c r="AV935" s="3"/>
    </row>
    <row r="936" spans="1:48" ht="15.75" customHeight="1" x14ac:dyDescent="0.2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1"/>
      <c r="AS936" s="35"/>
      <c r="AT936" s="2"/>
      <c r="AU936" s="2"/>
      <c r="AV936" s="3"/>
    </row>
    <row r="937" spans="1:48" ht="15.75" customHeight="1" x14ac:dyDescent="0.2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1"/>
      <c r="AS937" s="35"/>
      <c r="AT937" s="2"/>
      <c r="AU937" s="2"/>
      <c r="AV937" s="3"/>
    </row>
    <row r="938" spans="1:48" ht="15.75" customHeight="1" x14ac:dyDescent="0.2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1"/>
      <c r="AS938" s="35"/>
      <c r="AT938" s="2"/>
      <c r="AU938" s="2"/>
      <c r="AV938" s="3"/>
    </row>
    <row r="939" spans="1:48" ht="15.75" customHeight="1" x14ac:dyDescent="0.2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1"/>
      <c r="AS939" s="35"/>
      <c r="AT939" s="2"/>
      <c r="AU939" s="2"/>
      <c r="AV939" s="3"/>
    </row>
    <row r="940" spans="1:48" ht="15.75" customHeight="1" x14ac:dyDescent="0.2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1"/>
      <c r="AS940" s="35"/>
      <c r="AT940" s="2"/>
      <c r="AU940" s="2"/>
      <c r="AV940" s="3"/>
    </row>
    <row r="941" spans="1:48" ht="15.75" customHeight="1" x14ac:dyDescent="0.2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1"/>
      <c r="AS941" s="35"/>
      <c r="AT941" s="2"/>
      <c r="AU941" s="2"/>
      <c r="AV941" s="3"/>
    </row>
    <row r="942" spans="1:48" ht="15.75" customHeight="1" x14ac:dyDescent="0.2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1"/>
      <c r="AS942" s="35"/>
      <c r="AT942" s="2"/>
      <c r="AU942" s="2"/>
      <c r="AV942" s="3"/>
    </row>
    <row r="943" spans="1:48" ht="15.75" customHeight="1" x14ac:dyDescent="0.2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1"/>
      <c r="AS943" s="35"/>
      <c r="AT943" s="2"/>
      <c r="AU943" s="2"/>
      <c r="AV943" s="3"/>
    </row>
    <row r="944" spans="1:48" ht="15.75" customHeight="1" x14ac:dyDescent="0.2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1"/>
      <c r="AS944" s="35"/>
      <c r="AT944" s="2"/>
      <c r="AU944" s="2"/>
      <c r="AV944" s="3"/>
    </row>
    <row r="945" spans="1:48" ht="15.75" customHeight="1" x14ac:dyDescent="0.2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1"/>
      <c r="AS945" s="35"/>
      <c r="AT945" s="2"/>
      <c r="AU945" s="2"/>
      <c r="AV945" s="3"/>
    </row>
    <row r="946" spans="1:48" ht="15.75" customHeight="1" x14ac:dyDescent="0.2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1"/>
      <c r="AS946" s="35"/>
      <c r="AT946" s="2"/>
      <c r="AU946" s="2"/>
      <c r="AV946" s="3"/>
    </row>
    <row r="947" spans="1:48" ht="15.75" customHeight="1" x14ac:dyDescent="0.2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1"/>
      <c r="AS947" s="35"/>
      <c r="AT947" s="2"/>
      <c r="AU947" s="2"/>
      <c r="AV947" s="3"/>
    </row>
    <row r="948" spans="1:48" ht="15.75" customHeight="1" x14ac:dyDescent="0.2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1"/>
      <c r="AS948" s="35"/>
      <c r="AT948" s="2"/>
      <c r="AU948" s="2"/>
      <c r="AV948" s="3"/>
    </row>
    <row r="949" spans="1:48" ht="15.75" customHeight="1" x14ac:dyDescent="0.2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1"/>
      <c r="AS949" s="35"/>
      <c r="AT949" s="2"/>
      <c r="AU949" s="2"/>
      <c r="AV949" s="3"/>
    </row>
    <row r="950" spans="1:48" ht="15.75" customHeight="1" x14ac:dyDescent="0.2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1"/>
      <c r="AS950" s="35"/>
      <c r="AT950" s="2"/>
      <c r="AU950" s="2"/>
      <c r="AV950" s="3"/>
    </row>
    <row r="951" spans="1:48" ht="15.75" customHeight="1" x14ac:dyDescent="0.2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1"/>
      <c r="AS951" s="35"/>
      <c r="AT951" s="2"/>
      <c r="AU951" s="2"/>
      <c r="AV951" s="3"/>
    </row>
    <row r="952" spans="1:48" ht="15.75" customHeight="1" x14ac:dyDescent="0.2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1"/>
      <c r="AS952" s="35"/>
      <c r="AT952" s="2"/>
      <c r="AU952" s="2"/>
      <c r="AV952" s="3"/>
    </row>
    <row r="953" spans="1:48" ht="15.75" customHeight="1" x14ac:dyDescent="0.2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1"/>
      <c r="AS953" s="35"/>
      <c r="AT953" s="2"/>
      <c r="AU953" s="2"/>
      <c r="AV953" s="3"/>
    </row>
    <row r="954" spans="1:48" ht="15.75" customHeight="1" x14ac:dyDescent="0.2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1"/>
      <c r="AS954" s="35"/>
      <c r="AT954" s="2"/>
      <c r="AU954" s="2"/>
      <c r="AV954" s="3"/>
    </row>
    <row r="955" spans="1:48" ht="15.75" customHeight="1" x14ac:dyDescent="0.2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1"/>
      <c r="AS955" s="35"/>
      <c r="AT955" s="2"/>
      <c r="AU955" s="2"/>
      <c r="AV955" s="3"/>
    </row>
    <row r="956" spans="1:48" ht="15.75" customHeight="1" x14ac:dyDescent="0.2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1"/>
      <c r="AS956" s="35"/>
      <c r="AT956" s="2"/>
      <c r="AU956" s="2"/>
      <c r="AV956" s="3"/>
    </row>
    <row r="957" spans="1:48" ht="15.75" customHeight="1" x14ac:dyDescent="0.2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1"/>
      <c r="AS957" s="35"/>
      <c r="AT957" s="2"/>
      <c r="AU957" s="2"/>
      <c r="AV957" s="3"/>
    </row>
    <row r="958" spans="1:48" ht="15.75" customHeight="1" x14ac:dyDescent="0.2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1"/>
      <c r="AS958" s="35"/>
      <c r="AT958" s="2"/>
      <c r="AU958" s="2"/>
      <c r="AV958" s="3"/>
    </row>
    <row r="959" spans="1:48" ht="15.75" customHeight="1" x14ac:dyDescent="0.2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1"/>
      <c r="AS959" s="35"/>
      <c r="AT959" s="2"/>
      <c r="AU959" s="2"/>
      <c r="AV959" s="3"/>
    </row>
    <row r="960" spans="1:48" ht="15.75" customHeight="1" x14ac:dyDescent="0.2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1"/>
      <c r="AS960" s="35"/>
      <c r="AT960" s="2"/>
      <c r="AU960" s="2"/>
      <c r="AV960" s="3"/>
    </row>
    <row r="961" spans="1:48" ht="15.75" customHeight="1" x14ac:dyDescent="0.2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1"/>
      <c r="AS961" s="35"/>
      <c r="AT961" s="2"/>
      <c r="AU961" s="2"/>
      <c r="AV961" s="3"/>
    </row>
    <row r="962" spans="1:48" ht="15.75" customHeight="1" x14ac:dyDescent="0.2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1"/>
      <c r="AS962" s="35"/>
      <c r="AT962" s="2"/>
      <c r="AU962" s="2"/>
      <c r="AV962" s="3"/>
    </row>
    <row r="963" spans="1:48" ht="15.75" customHeight="1" x14ac:dyDescent="0.2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1"/>
      <c r="AS963" s="35"/>
      <c r="AT963" s="2"/>
      <c r="AU963" s="2"/>
      <c r="AV963" s="3"/>
    </row>
    <row r="964" spans="1:48" ht="15.75" customHeight="1" x14ac:dyDescent="0.2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1"/>
      <c r="AS964" s="35"/>
      <c r="AT964" s="2"/>
      <c r="AU964" s="2"/>
      <c r="AV964" s="3"/>
    </row>
    <row r="965" spans="1:48" ht="15.75" customHeight="1" x14ac:dyDescent="0.2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1"/>
      <c r="AS965" s="35"/>
      <c r="AT965" s="2"/>
      <c r="AU965" s="2"/>
      <c r="AV965" s="3"/>
    </row>
    <row r="966" spans="1:48" ht="15.75" customHeight="1" x14ac:dyDescent="0.2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1"/>
      <c r="AS966" s="35"/>
      <c r="AT966" s="2"/>
      <c r="AU966" s="2"/>
      <c r="AV966" s="3"/>
    </row>
    <row r="967" spans="1:48" ht="15.75" customHeight="1" x14ac:dyDescent="0.2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1"/>
      <c r="AS967" s="35"/>
      <c r="AT967" s="2"/>
      <c r="AU967" s="2"/>
      <c r="AV967" s="3"/>
    </row>
    <row r="968" spans="1:48" ht="15.75" customHeight="1" x14ac:dyDescent="0.2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1"/>
      <c r="AS968" s="35"/>
      <c r="AT968" s="2"/>
      <c r="AU968" s="2"/>
      <c r="AV968" s="3"/>
    </row>
    <row r="969" spans="1:48" ht="15.75" customHeight="1" x14ac:dyDescent="0.2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1"/>
      <c r="AS969" s="35"/>
      <c r="AT969" s="2"/>
      <c r="AU969" s="2"/>
      <c r="AV969" s="3"/>
    </row>
    <row r="970" spans="1:48" ht="15.75" customHeight="1" x14ac:dyDescent="0.2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1"/>
      <c r="AS970" s="35"/>
      <c r="AT970" s="2"/>
      <c r="AU970" s="2"/>
      <c r="AV970" s="3"/>
    </row>
    <row r="971" spans="1:48" ht="15.75" customHeight="1" x14ac:dyDescent="0.2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1"/>
      <c r="AS971" s="35"/>
      <c r="AT971" s="2"/>
      <c r="AU971" s="2"/>
      <c r="AV971" s="3"/>
    </row>
    <row r="972" spans="1:48" ht="15.75" customHeight="1" x14ac:dyDescent="0.2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1"/>
      <c r="AS972" s="35"/>
      <c r="AT972" s="2"/>
      <c r="AU972" s="2"/>
      <c r="AV972" s="3"/>
    </row>
    <row r="973" spans="1:48" ht="15.75" customHeight="1" x14ac:dyDescent="0.2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1"/>
      <c r="AS973" s="35"/>
      <c r="AT973" s="2"/>
      <c r="AU973" s="2"/>
      <c r="AV973" s="3"/>
    </row>
    <row r="974" spans="1:48" ht="15.75" customHeight="1" x14ac:dyDescent="0.2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1"/>
      <c r="AS974" s="35"/>
      <c r="AT974" s="2"/>
      <c r="AU974" s="2"/>
      <c r="AV974" s="3"/>
    </row>
    <row r="975" spans="1:48" ht="15.75" customHeight="1" x14ac:dyDescent="0.2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1"/>
      <c r="AS975" s="35"/>
      <c r="AT975" s="2"/>
      <c r="AU975" s="2"/>
      <c r="AV975" s="3"/>
    </row>
    <row r="976" spans="1:48" ht="15.75" customHeight="1" x14ac:dyDescent="0.2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1"/>
      <c r="AS976" s="35"/>
      <c r="AT976" s="2"/>
      <c r="AU976" s="2"/>
      <c r="AV976" s="3"/>
    </row>
    <row r="977" spans="1:48" ht="15.75" customHeight="1" x14ac:dyDescent="0.2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1"/>
      <c r="AS977" s="35"/>
      <c r="AT977" s="2"/>
      <c r="AU977" s="2"/>
      <c r="AV977" s="3"/>
    </row>
    <row r="978" spans="1:48" ht="15.75" customHeight="1" x14ac:dyDescent="0.2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1"/>
      <c r="AS978" s="35"/>
      <c r="AT978" s="2"/>
      <c r="AU978" s="2"/>
      <c r="AV978" s="3"/>
    </row>
    <row r="979" spans="1:48" ht="15.75" customHeight="1" x14ac:dyDescent="0.2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1"/>
      <c r="AS979" s="35"/>
      <c r="AT979" s="2"/>
      <c r="AU979" s="2"/>
      <c r="AV979" s="3"/>
    </row>
    <row r="980" spans="1:48" ht="15.75" customHeight="1" x14ac:dyDescent="0.2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1"/>
      <c r="AS980" s="35"/>
      <c r="AT980" s="2"/>
      <c r="AU980" s="2"/>
      <c r="AV980" s="3"/>
    </row>
    <row r="981" spans="1:48" ht="15.75" customHeight="1" x14ac:dyDescent="0.2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1"/>
      <c r="AS981" s="35"/>
      <c r="AT981" s="2"/>
      <c r="AU981" s="2"/>
      <c r="AV981" s="3"/>
    </row>
    <row r="982" spans="1:48" ht="15.75" customHeight="1" x14ac:dyDescent="0.2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1"/>
      <c r="AS982" s="35"/>
      <c r="AT982" s="2"/>
      <c r="AU982" s="2"/>
      <c r="AV982" s="3"/>
    </row>
    <row r="983" spans="1:48" ht="15.75" customHeight="1" x14ac:dyDescent="0.2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1"/>
      <c r="AS983" s="35"/>
      <c r="AT983" s="2"/>
      <c r="AU983" s="2"/>
      <c r="AV983" s="3"/>
    </row>
    <row r="984" spans="1:48" ht="15.75" customHeight="1" x14ac:dyDescent="0.2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1"/>
      <c r="AS984" s="35"/>
      <c r="AT984" s="2"/>
      <c r="AU984" s="2"/>
      <c r="AV984" s="3"/>
    </row>
    <row r="985" spans="1:48" ht="15.75" customHeight="1" x14ac:dyDescent="0.2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1"/>
      <c r="AS985" s="35"/>
      <c r="AT985" s="2"/>
      <c r="AU985" s="2"/>
      <c r="AV985" s="3"/>
    </row>
    <row r="986" spans="1:48" ht="15.75" customHeight="1" x14ac:dyDescent="0.2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1"/>
      <c r="AS986" s="35"/>
      <c r="AT986" s="2"/>
      <c r="AU986" s="2"/>
      <c r="AV986" s="3"/>
    </row>
    <row r="987" spans="1:48" ht="15.75" customHeight="1" x14ac:dyDescent="0.2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1"/>
      <c r="AS987" s="35"/>
      <c r="AT987" s="2"/>
      <c r="AU987" s="2"/>
      <c r="AV987" s="3"/>
    </row>
    <row r="988" spans="1:48" ht="15.75" customHeight="1" x14ac:dyDescent="0.2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1"/>
      <c r="AS988" s="35"/>
      <c r="AT988" s="2"/>
      <c r="AU988" s="2"/>
      <c r="AV988" s="3"/>
    </row>
    <row r="989" spans="1:48" ht="15.75" customHeight="1" x14ac:dyDescent="0.2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1"/>
      <c r="AS989" s="35"/>
      <c r="AT989" s="2"/>
      <c r="AU989" s="2"/>
      <c r="AV989" s="3"/>
    </row>
    <row r="990" spans="1:48" ht="15.75" customHeight="1" x14ac:dyDescent="0.2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1"/>
      <c r="AS990" s="35"/>
      <c r="AT990" s="2"/>
      <c r="AU990" s="2"/>
      <c r="AV990" s="3"/>
    </row>
    <row r="991" spans="1:48" ht="15.75" customHeight="1" x14ac:dyDescent="0.2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1"/>
      <c r="AS991" s="35"/>
      <c r="AT991" s="2"/>
      <c r="AU991" s="2"/>
      <c r="AV991" s="3"/>
    </row>
    <row r="992" spans="1:48" ht="15.75" customHeight="1" x14ac:dyDescent="0.2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1"/>
      <c r="AS992" s="35"/>
      <c r="AT992" s="2"/>
      <c r="AU992" s="2"/>
      <c r="AV992" s="3"/>
    </row>
    <row r="993" spans="1:48" ht="15.75" customHeight="1" x14ac:dyDescent="0.2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1"/>
      <c r="AS993" s="35"/>
      <c r="AT993" s="2"/>
      <c r="AU993" s="2"/>
      <c r="AV993" s="3"/>
    </row>
    <row r="994" spans="1:48" ht="15.75" customHeight="1" x14ac:dyDescent="0.2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1"/>
      <c r="AS994" s="35"/>
      <c r="AT994" s="2"/>
      <c r="AU994" s="2"/>
      <c r="AV994" s="3"/>
    </row>
    <row r="995" spans="1:48" ht="15.75" customHeight="1" x14ac:dyDescent="0.2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1"/>
      <c r="AS995" s="35"/>
      <c r="AT995" s="2"/>
      <c r="AU995" s="2"/>
      <c r="AV995" s="3"/>
    </row>
    <row r="996" spans="1:48" ht="15.75" customHeight="1" x14ac:dyDescent="0.2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1"/>
      <c r="AS996" s="35"/>
      <c r="AT996" s="2"/>
      <c r="AU996" s="2"/>
      <c r="AV996" s="3"/>
    </row>
    <row r="997" spans="1:48" ht="15.75" customHeight="1" x14ac:dyDescent="0.2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1"/>
      <c r="AS997" s="35"/>
      <c r="AT997" s="2"/>
      <c r="AU997" s="2"/>
      <c r="AV997" s="3"/>
    </row>
    <row r="998" spans="1:48" ht="15.75" customHeight="1" x14ac:dyDescent="0.2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1"/>
      <c r="AS998" s="35"/>
      <c r="AT998" s="2"/>
      <c r="AU998" s="2"/>
      <c r="AV998" s="3"/>
    </row>
    <row r="999" spans="1:48" ht="15.75" customHeight="1" x14ac:dyDescent="0.2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1"/>
      <c r="AS999" s="35"/>
      <c r="AT999" s="2"/>
      <c r="AU999" s="2"/>
      <c r="AV999" s="3"/>
    </row>
    <row r="1000" spans="1:48" ht="15.75" customHeight="1" x14ac:dyDescent="0.2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1"/>
      <c r="AS1000" s="35"/>
      <c r="AT1000" s="2"/>
      <c r="AU1000" s="2"/>
      <c r="AV1000" s="3"/>
    </row>
  </sheetData>
  <mergeCells count="20">
    <mergeCell ref="B58:E58"/>
    <mergeCell ref="B56:E56"/>
    <mergeCell ref="B61:F61"/>
    <mergeCell ref="B62:K62"/>
    <mergeCell ref="AK8:AO8"/>
    <mergeCell ref="B53:E53"/>
    <mergeCell ref="B54:E54"/>
    <mergeCell ref="B55:E55"/>
    <mergeCell ref="B57:E57"/>
    <mergeCell ref="B60:F60"/>
    <mergeCell ref="AT6:AV6"/>
    <mergeCell ref="AT7:AV7"/>
    <mergeCell ref="G3:AF3"/>
    <mergeCell ref="G7:AO7"/>
    <mergeCell ref="G8:K8"/>
    <mergeCell ref="L8:P8"/>
    <mergeCell ref="Q8:U8"/>
    <mergeCell ref="V8:Z8"/>
    <mergeCell ref="AA8:AE8"/>
    <mergeCell ref="AF8:AJ8"/>
  </mergeCells>
  <dataValidations count="2">
    <dataValidation type="list" allowBlank="1" showErrorMessage="1" sqref="D10:D49">
      <formula1>$AU$37:$AU$45</formula1>
    </dataValidation>
    <dataValidation type="list" allowBlank="1" showErrorMessage="1" sqref="E10:E49 AU21 AU23">
      <formula1>$AU$16:$AU$31</formula1>
    </dataValidation>
  </dataValidations>
  <pageMargins left="0.70866141732283472" right="0.70866141732283472" top="0.74803149606299213" bottom="0.74803149606299213" header="0" footer="0"/>
  <pageSetup scale="25" fitToHeight="0" orientation="landscape" cellComments="atEnd" r:id="rId1"/>
  <headerFooter>
    <oddFooter>&amp;LROO/1217&amp;RF-VE-24</oddFooter>
  </headerFooter>
  <colBreaks count="1" manualBreakCount="1">
    <brk id="4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Evaluación Principiantes</vt:lpstr>
      <vt:lpstr>Evaluación Selección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PromCulDepyExt</dc:creator>
  <cp:lastModifiedBy>Usuario de Microsoft Office</cp:lastModifiedBy>
  <cp:lastPrinted>2018-07-09T15:36:51Z</cp:lastPrinted>
  <dcterms:created xsi:type="dcterms:W3CDTF">2018-06-12T22:21:49Z</dcterms:created>
  <dcterms:modified xsi:type="dcterms:W3CDTF">2018-07-10T13:53:46Z</dcterms:modified>
</cp:coreProperties>
</file>